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ate1904="1" defaultThemeVersion="124226"/>
  <mc:AlternateContent xmlns:mc="http://schemas.openxmlformats.org/markup-compatibility/2006">
    <mc:Choice Requires="x15">
      <x15ac:absPath xmlns:x15ac="http://schemas.microsoft.com/office/spreadsheetml/2010/11/ac" url="https://mseduculiegebe-my.sharepoint.com/personal/me_lechanteur_uliege_be/Documents/Bureau/fmv/A_horaires2324/master1/"/>
    </mc:Choice>
  </mc:AlternateContent>
  <xr:revisionPtr revIDLastSave="411" documentId="8_{20B7C100-523E-476E-B2E5-F0BEB28CDDA6}" xr6:coauthVersionLast="47" xr6:coauthVersionMax="47" xr10:uidLastSave="{6EED718D-A3C0-4808-9C7D-5BF9C1ECD2A9}"/>
  <bookViews>
    <workbookView xWindow="-120" yWindow="-120" windowWidth="29040" windowHeight="15720" tabRatio="795" xr2:uid="{00000000-000D-0000-FFFF-FFFF00000000}"/>
  </bookViews>
  <sheets>
    <sheet name="TPC-TPPC_23-24_48gr" sheetId="20" r:id="rId1"/>
    <sheet name="Liste TPC-TPPC" sheetId="2" r:id="rId2"/>
  </sheets>
  <definedNames>
    <definedName name="_xlnm.Print_Titles" localSheetId="0">'TPC-TPPC_23-24_48gr'!$3:$3</definedName>
    <definedName name="Print_Area" localSheetId="1">'Liste TPC-TPPC'!$A$1:$H$53</definedName>
    <definedName name="Print_Area" localSheetId="0">'TPC-TPPC_23-24_48gr'!$B$1:$AZ$87</definedName>
    <definedName name="_xlnm.Print_Area" localSheetId="0">'TPC-TPPC_23-24_48gr'!$B$108:$AZ$213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0" i="20" l="1"/>
  <c r="C112" i="20" s="1"/>
  <c r="C116" i="20" s="1"/>
  <c r="C118" i="20" s="1"/>
  <c r="C120" i="20" s="1"/>
  <c r="C122" i="20" s="1"/>
  <c r="C124" i="20" s="1"/>
  <c r="C126" i="20" s="1"/>
  <c r="C128" i="20" s="1"/>
  <c r="C5" i="20"/>
  <c r="C7" i="20" s="1"/>
  <c r="C8" i="20" s="1"/>
  <c r="C10" i="20" s="1"/>
  <c r="C11" i="20" s="1"/>
  <c r="C12" i="20" s="1"/>
  <c r="C14" i="20" s="1"/>
  <c r="C15" i="20" s="1"/>
  <c r="C17" i="20" s="1"/>
  <c r="C18" i="20" s="1"/>
  <c r="C19" i="20" s="1"/>
  <c r="C22" i="20" l="1"/>
  <c r="C24" i="20" s="1"/>
  <c r="C25" i="20" s="1"/>
  <c r="C26" i="20" s="1"/>
  <c r="C21" i="20"/>
  <c r="C130" i="20"/>
  <c r="C132" i="20"/>
  <c r="C134" i="20" s="1"/>
  <c r="C136" i="20" s="1"/>
  <c r="C114" i="20"/>
  <c r="C140" i="20" l="1"/>
  <c r="C142" i="20" s="1"/>
  <c r="C144" i="20" s="1"/>
  <c r="C138" i="20"/>
  <c r="C29" i="20"/>
  <c r="C31" i="20" s="1"/>
  <c r="C32" i="20" s="1"/>
  <c r="C33" i="20" s="1"/>
  <c r="C28" i="20"/>
  <c r="C35" i="20" l="1"/>
  <c r="C36" i="20"/>
  <c r="C38" i="20" s="1"/>
  <c r="C39" i="20" s="1"/>
  <c r="C40" i="20" s="1"/>
  <c r="C146" i="20"/>
  <c r="C148" i="20"/>
  <c r="C150" i="20" s="1"/>
  <c r="C152" i="20" s="1"/>
  <c r="C156" i="20" l="1"/>
  <c r="C158" i="20" s="1"/>
  <c r="C160" i="20" s="1"/>
  <c r="C154" i="20"/>
  <c r="C43" i="20"/>
  <c r="C45" i="20" s="1"/>
  <c r="C46" i="20" s="1"/>
  <c r="C47" i="20" s="1"/>
  <c r="C49" i="20" s="1"/>
  <c r="C50" i="20" s="1"/>
  <c r="C52" i="20" s="1"/>
  <c r="C53" i="20" s="1"/>
  <c r="C54" i="20" s="1"/>
  <c r="C42" i="20"/>
  <c r="C57" i="20" l="1"/>
  <c r="C59" i="20" s="1"/>
  <c r="C60" i="20" s="1"/>
  <c r="C61" i="20" s="1"/>
  <c r="C56" i="20"/>
  <c r="C162" i="20"/>
  <c r="C164" i="20"/>
  <c r="C166" i="20" s="1"/>
  <c r="C168" i="20" s="1"/>
  <c r="C170" i="20" s="1"/>
  <c r="C172" i="20" s="1"/>
  <c r="C174" i="20" s="1"/>
  <c r="C176" i="20" s="1"/>
  <c r="C178" i="20" s="1"/>
  <c r="C180" i="20" s="1"/>
  <c r="C182" i="20" s="1"/>
  <c r="C184" i="20" s="1"/>
  <c r="C188" i="20" l="1"/>
  <c r="C190" i="20" s="1"/>
  <c r="C192" i="20" s="1"/>
  <c r="C194" i="20" s="1"/>
  <c r="C196" i="20" s="1"/>
  <c r="C198" i="20" s="1"/>
  <c r="C186" i="20"/>
  <c r="C64" i="20"/>
  <c r="C66" i="20" s="1"/>
  <c r="C67" i="20" s="1"/>
  <c r="C68" i="20" s="1"/>
  <c r="C63" i="20"/>
  <c r="C71" i="20" l="1"/>
  <c r="C73" i="20" s="1"/>
  <c r="C74" i="20" s="1"/>
  <c r="C75" i="20" s="1"/>
  <c r="C70" i="20"/>
  <c r="C202" i="20"/>
  <c r="C204" i="20" s="1"/>
  <c r="C206" i="20" s="1"/>
  <c r="C209" i="20" s="1"/>
  <c r="C211" i="20" s="1"/>
  <c r="C200" i="20"/>
  <c r="C78" i="20" l="1"/>
  <c r="C80" i="20" s="1"/>
  <c r="C81" i="20" s="1"/>
  <c r="C82" i="20" s="1"/>
  <c r="C77" i="20"/>
  <c r="C85" i="20" l="1"/>
  <c r="C87" i="20" s="1"/>
  <c r="C88" i="20" s="1"/>
  <c r="C89" i="20" s="1"/>
  <c r="C84" i="20"/>
  <c r="C91" i="20" l="1"/>
  <c r="C92" i="20"/>
  <c r="C94" i="20" s="1"/>
  <c r="C96" i="20" s="1"/>
  <c r="C97" i="20" s="1"/>
  <c r="C100" i="20" l="1"/>
  <c r="C102" i="20" s="1"/>
  <c r="C99" i="20"/>
</calcChain>
</file>

<file path=xl/sharedStrings.xml><?xml version="1.0" encoding="utf-8"?>
<sst xmlns="http://schemas.openxmlformats.org/spreadsheetml/2006/main" count="1547" uniqueCount="235">
  <si>
    <t>Jeudi</t>
  </si>
  <si>
    <t>Vendredi</t>
  </si>
  <si>
    <t>Lundi</t>
  </si>
  <si>
    <t>8h30-10h</t>
  </si>
  <si>
    <t>Examen général et sémiologie générale</t>
  </si>
  <si>
    <t>DA1</t>
  </si>
  <si>
    <t>DA2</t>
  </si>
  <si>
    <t>DA3</t>
  </si>
  <si>
    <t>DA4</t>
  </si>
  <si>
    <t>DA5</t>
  </si>
  <si>
    <t>DA6</t>
  </si>
  <si>
    <t>2 groupes à la fois</t>
  </si>
  <si>
    <t>CL. PORC.</t>
  </si>
  <si>
    <t>CP1</t>
  </si>
  <si>
    <t>CP2</t>
  </si>
  <si>
    <t>Examen général BV</t>
  </si>
  <si>
    <t>Examen système respiratoire BV</t>
  </si>
  <si>
    <t>Examen système digestif BV</t>
  </si>
  <si>
    <t>10h15-11h45</t>
  </si>
  <si>
    <t>HY6</t>
  </si>
  <si>
    <t>HY7</t>
  </si>
  <si>
    <t>6 étudiants</t>
  </si>
  <si>
    <t>MIPA</t>
  </si>
  <si>
    <t>CHIPA</t>
  </si>
  <si>
    <t>AUTOPSIES</t>
  </si>
  <si>
    <t>AU1</t>
  </si>
  <si>
    <t>Autopsies</t>
  </si>
  <si>
    <t>AU2</t>
  </si>
  <si>
    <t>AU3</t>
  </si>
  <si>
    <t>AU4</t>
  </si>
  <si>
    <t>HY1</t>
  </si>
  <si>
    <t>Examens de plans de porcheries</t>
  </si>
  <si>
    <t>Examens de plans de poulaillers</t>
  </si>
  <si>
    <t>HY3</t>
  </si>
  <si>
    <t>HY4</t>
  </si>
  <si>
    <t>PA5</t>
  </si>
  <si>
    <t>PA6</t>
  </si>
  <si>
    <t>PA7</t>
  </si>
  <si>
    <t>Visite d'entreprise</t>
  </si>
  <si>
    <t>PA4</t>
  </si>
  <si>
    <t>Repro in vivo BV</t>
  </si>
  <si>
    <t>PA</t>
  </si>
  <si>
    <t>Propédeutique cardiovasculaire et respiratoire</t>
  </si>
  <si>
    <t>TPC - TPPC</t>
  </si>
  <si>
    <t>Examens de plans d'étables</t>
  </si>
  <si>
    <t>HY2</t>
  </si>
  <si>
    <t>HY5</t>
  </si>
  <si>
    <t>PHARMA</t>
  </si>
  <si>
    <t>Ventilation des bâtiments d'élevage</t>
  </si>
  <si>
    <t>PA2</t>
  </si>
  <si>
    <t>Sutures 2</t>
  </si>
  <si>
    <t>BV1</t>
  </si>
  <si>
    <t>BV2</t>
  </si>
  <si>
    <t>BV4</t>
  </si>
  <si>
    <t>BV5</t>
  </si>
  <si>
    <t>MIOGA/CHIGA</t>
  </si>
  <si>
    <t>Mardi</t>
  </si>
  <si>
    <t>HY8</t>
  </si>
  <si>
    <t>HYG.</t>
  </si>
  <si>
    <t>Repro in vitro BV</t>
  </si>
  <si>
    <t>Prélèvement et examen sperme verrat</t>
  </si>
  <si>
    <t>Examen général</t>
  </si>
  <si>
    <t xml:space="preserve">Jeudi </t>
  </si>
  <si>
    <t>Examen du système cardio-respiratoire du cheval</t>
  </si>
  <si>
    <t>TP1</t>
  </si>
  <si>
    <t>TP2</t>
  </si>
  <si>
    <t>TP3</t>
  </si>
  <si>
    <t>TOXICO</t>
  </si>
  <si>
    <t>PARASITO 2</t>
  </si>
  <si>
    <t>PARASITO 3</t>
  </si>
  <si>
    <t>PARASITO 1</t>
  </si>
  <si>
    <t>Mercredi</t>
  </si>
  <si>
    <t>AUTOPSIES 2</t>
  </si>
  <si>
    <t>AUTOPSIES 3</t>
  </si>
  <si>
    <t>AUTOPSIES 4</t>
  </si>
  <si>
    <t>PORCINE</t>
  </si>
  <si>
    <t>BV 2</t>
  </si>
  <si>
    <t>BV 1</t>
  </si>
  <si>
    <t>BV 5</t>
  </si>
  <si>
    <t>PARASITO 4</t>
  </si>
  <si>
    <t>BV 4</t>
  </si>
  <si>
    <t>DA7</t>
  </si>
  <si>
    <t>DA8</t>
  </si>
  <si>
    <t>séance labo 1</t>
  </si>
  <si>
    <t>séance labo 2</t>
  </si>
  <si>
    <t>GQSSA</t>
  </si>
  <si>
    <t>VETE2072-1</t>
  </si>
  <si>
    <t>séance labo 3</t>
  </si>
  <si>
    <t>2-3 groupes à la fois</t>
  </si>
  <si>
    <t>5 groupes à la fois</t>
  </si>
  <si>
    <t>Mises en situation</t>
  </si>
  <si>
    <t>Examen spécial du système locomoteur du cheval (partie I)</t>
  </si>
  <si>
    <t>Examen spécial du système locomoteur du cheval (partie II)</t>
  </si>
  <si>
    <t>Examen du système digestif du cheval</t>
  </si>
  <si>
    <t xml:space="preserve">Mardi </t>
  </si>
  <si>
    <t xml:space="preserve">Mercredi  </t>
  </si>
  <si>
    <t xml:space="preserve">Vendredi </t>
  </si>
  <si>
    <t xml:space="preserve">10h15-11h45 - </t>
  </si>
  <si>
    <t xml:space="preserve">8h30-10h  </t>
  </si>
  <si>
    <t>PARASITO</t>
  </si>
  <si>
    <t>EQUINE</t>
  </si>
  <si>
    <t>TBL 1-7</t>
  </si>
  <si>
    <t>SemioEQ 3</t>
  </si>
  <si>
    <t>SemioEQ 2</t>
  </si>
  <si>
    <t>SemioEQ 1</t>
  </si>
  <si>
    <t>SemioEQ1</t>
  </si>
  <si>
    <t>SemioEQ2</t>
  </si>
  <si>
    <t>SemioEQ3</t>
  </si>
  <si>
    <t>ChirEQ1</t>
  </si>
  <si>
    <t>ChirEQ3</t>
  </si>
  <si>
    <t>ChirEQ2</t>
  </si>
  <si>
    <t>RDV devant l'amphi B</t>
  </si>
  <si>
    <t>14h-18h</t>
  </si>
  <si>
    <t>PARASITO : SEANCE UNIQUE DESTINEE AUX ETUDIANTS "BISSEURS"</t>
  </si>
  <si>
    <t>BV3</t>
  </si>
  <si>
    <t>Contention &amp; locomoteur</t>
  </si>
  <si>
    <t>BV6</t>
  </si>
  <si>
    <t>BV 3</t>
  </si>
  <si>
    <t>BV 6</t>
  </si>
  <si>
    <t>Bandages</t>
  </si>
  <si>
    <t>Sutures 1</t>
  </si>
  <si>
    <t>EBM 1 &amp; 2 (en ligne)</t>
  </si>
  <si>
    <t>ChirEQ 1</t>
  </si>
  <si>
    <t>ChirEQ 2</t>
  </si>
  <si>
    <t>ChirEQ 3</t>
  </si>
  <si>
    <t>DDA
Mardi &amp; Jeudi : Salle de TP au B43b
Vendredi : Salle info Biblio B41</t>
  </si>
  <si>
    <t>PA 2</t>
  </si>
  <si>
    <t>en ligne</t>
  </si>
  <si>
    <t>RATRAPPAGE PA 2</t>
  </si>
  <si>
    <t>PA 7</t>
  </si>
  <si>
    <t>PA 5</t>
  </si>
  <si>
    <t>PA 6</t>
  </si>
  <si>
    <t>PA 4 en ligne</t>
  </si>
  <si>
    <t>Les plantes d'intérêts et la gestion d'un cas clinique en toxicologie vétérinaire ainsi que découverte de la fiche technique</t>
  </si>
  <si>
    <t>Rédaction de la fiche technique</t>
  </si>
  <si>
    <t>Rédaction et soumission de la fiche technique</t>
  </si>
  <si>
    <t>13h30-18h</t>
  </si>
  <si>
    <t xml:space="preserve">DA 1 &amp; 2 (Abattoir)   </t>
  </si>
  <si>
    <t>TOXICO 1
En ligne</t>
  </si>
  <si>
    <t>PHARMACO 1 (Salle polyvalente)</t>
  </si>
  <si>
    <t>PHARMACO 2 (Salle polyvalente)</t>
  </si>
  <si>
    <t>PHARMACO 3 (Salle polyvalente)</t>
  </si>
  <si>
    <t>PHARMACO 4 (Salle polyvalente)</t>
  </si>
  <si>
    <t>PHARMACO 5 (Salle polyvalente)</t>
  </si>
  <si>
    <t>PHARMACO 6 (Salle polyvalente)</t>
  </si>
  <si>
    <t>Salle TP4 sous RX</t>
  </si>
  <si>
    <t>Salle TP3 sous RX</t>
  </si>
  <si>
    <t>VETE2060-1</t>
  </si>
  <si>
    <t>VETE2061-1</t>
  </si>
  <si>
    <t>VETE2064-1</t>
  </si>
  <si>
    <t>VETE2065-1</t>
  </si>
  <si>
    <t>VETE2066-1</t>
  </si>
  <si>
    <t>VETE2069-1</t>
  </si>
  <si>
    <t>VETE2070-1</t>
  </si>
  <si>
    <t>VETE2071-1</t>
  </si>
  <si>
    <t>VETE2068-1</t>
  </si>
  <si>
    <t>GENET</t>
  </si>
  <si>
    <t>Présentation (Salle biblio séminaire)</t>
  </si>
  <si>
    <t>(salopette et bottes)</t>
  </si>
  <si>
    <t>RDV au SKill lab, B44, ancienne clinique petit animaux (tablier blanc ou salopette propre)</t>
  </si>
  <si>
    <t>RATTRAPAGE PA 7</t>
  </si>
  <si>
    <t>RDV devant l'amphi A (clinique équine)</t>
  </si>
  <si>
    <t>Clinique et contrôle d'acquisition des actes basiques</t>
  </si>
  <si>
    <t>NUTRI
Lundi &amp; mardi : Salle nutri &amp; Salle Fepex)
Jeudi &amp; vendredi : Salle nutri &amp; Salle mulimedia IVT</t>
  </si>
  <si>
    <t>Prépa au TP</t>
  </si>
  <si>
    <t xml:space="preserve">NUTRI
Lundi &amp; mardi : Salle nutri &amp; Salle Fepex)
</t>
  </si>
  <si>
    <t>Jeudi &amp; vendredi : Salle nutri &amp; Salle mulimedia IVT</t>
  </si>
  <si>
    <t>DDA</t>
  </si>
  <si>
    <t>Mardi &amp; Jeudi : Salle de TP au B43b
Vendredi : Salle info Biblio B41</t>
  </si>
  <si>
    <t>DDA
Un lundi ???</t>
  </si>
  <si>
    <r>
      <t xml:space="preserve">
</t>
    </r>
    <r>
      <rPr>
        <sz val="9"/>
        <color rgb="FFFF0000"/>
        <rFont val="Trebuchet MS"/>
        <family val="2"/>
      </rPr>
      <t>Mardi</t>
    </r>
    <r>
      <rPr>
        <sz val="9"/>
        <rFont val="Trebuchet MS"/>
        <family val="2"/>
      </rPr>
      <t xml:space="preserve"> &amp; Jeudi : Salle de TP au B43b
Vendredi : Salle info Biblio B41</t>
    </r>
  </si>
  <si>
    <t>DEBRIEFING DU PA 4 à planifier</t>
  </si>
  <si>
    <t>Débriefing en présentiel le 8 décembre à planifier dans horaire de cours!</t>
  </si>
  <si>
    <t>Autopsies lors du cours théorique</t>
  </si>
  <si>
    <t>Prépa</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</si>
  <si>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</si>
  <si>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</si>
  <si>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</si>
  <si>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</si>
  <si>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</si>
  <si>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</si>
  <si>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</si>
  <si>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</si>
  <si>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</si>
  <si>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</si>
  <si>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</si>
  <si>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</si>
  <si>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</si>
  <si>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</si>
  <si>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</si>
  <si>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</si>
  <si>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</si>
  <si>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</si>
  <si>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</si>
  <si>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</si>
  <si>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</si>
  <si>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</si>
  <si>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</si>
  <si>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</si>
  <si>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</si>
  <si>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</si>
  <si>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</si>
  <si>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</si>
  <si>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</si>
  <si>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</si>
  <si>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</si>
  <si>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</si>
  <si>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</si>
  <si>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</si>
  <si>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</si>
  <si>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</si>
  <si>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</si>
  <si>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</si>
  <si>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</si>
  <si>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</si>
  <si>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</si>
  <si>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</si>
  <si>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</si>
  <si>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</si>
  <si>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</si>
  <si>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</si>
  <si>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</si>
  <si>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</si>
  <si>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16h15-19h15</t>
  </si>
  <si>
    <t>PHARMACO 7 (Amphis 304, 604 &amp; Amphi C)</t>
  </si>
  <si>
    <t xml:space="preserve">TOXICO 2
Salle polyvalente </t>
  </si>
  <si>
    <t xml:space="preserve">TOXICO 3
Salle polyvalente </t>
  </si>
  <si>
    <t>Salle de parasito</t>
  </si>
  <si>
    <t>En bovine, salles RUPO au B42</t>
  </si>
  <si>
    <t>En bovine, salle RUPO au B42</t>
  </si>
  <si>
    <t>ATTENTION, les salles en nutrition et en DDA sont à confirmer.</t>
  </si>
  <si>
    <t>TPC 2023-2024 (actualisé le 14/03/2024)</t>
  </si>
  <si>
    <t>RDV à la Salle biblio séminaire</t>
  </si>
  <si>
    <t>GENET
Salle biblio séminaire</t>
  </si>
  <si>
    <t>GENET
Salle au -1 du B43bis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</si>
</sst>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9"/>
      <name val="Geneva"/>
    </font>
    <font>
      <sz val="8"/>
      <name val="Geneva"/>
      <family val="2"/>
    </font>
    <font>
      <b/>
      <sz val="9"/>
      <name val="Trebuchet MS"/>
      <family val="2"/>
    </font>
    <font>
      <sz val="9"/>
      <name val="Trebuchet MS"/>
      <family val="2"/>
    </font>
    <font>
      <b/>
      <sz val="10"/>
      <name val="Trebuchet MS"/>
      <family val="2"/>
    </font>
    <font>
      <sz val="10"/>
      <name val="Trebuchet MS"/>
      <family val="2"/>
    </font>
    <font>
      <sz val="10"/>
      <color indexed="10"/>
      <name val="Trebuchet MS"/>
      <family val="2"/>
    </font>
    <font>
      <b/>
      <sz val="20"/>
      <color theme="8"/>
      <name val="Trebuchet MS"/>
      <family val="2"/>
    </font>
    <font>
      <sz val="9"/>
      <color theme="0"/>
      <name val="Trebuchet MS"/>
      <family val="2"/>
    </font>
    <font>
      <sz val="9"/>
      <color rgb="FFFF0000"/>
      <name val="Trebuchet MS"/>
      <family val="2"/>
    </font>
    <font>
      <sz val="10"/>
      <color rgb="FFFF0000"/>
      <name val="Trebuchet MS"/>
      <family val="2"/>
    </font>
    <font>
      <b/>
      <sz val="12"/>
      <color rgb="FFFF0000"/>
      <name val="Trebuchet MS"/>
      <family val="2"/>
    </font>
  </fonts>
  <fills count="1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39994506668294322"/>
        <bgColor indexed="64"/>
      </patternFill>
    </fill>
    <fill>
      <patternFill patternType="solid">
        <fgColor rgb="FFFFFF99"/>
        <bgColor indexed="64"/>
      </patternFill>
    </fill>
    <fill>
      <patternFill patternType="solid">
        <fgColor theme="6"/>
        <bgColor indexed="64"/>
      </patternFill>
    </fill>
    <fill>
      <patternFill patternType="solid">
        <fgColor rgb="FF00CC99"/>
        <bgColor indexed="64"/>
      </patternFill>
    </fill>
    <fill>
      <patternFill patternType="solid">
        <fgColor theme="5" tint="0.39994506668294322"/>
        <bgColor indexed="64"/>
      </patternFill>
    </fill>
    <fill>
      <patternFill patternType="solid">
        <fgColor theme="8" tint="0.39997558519241921"/>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theme="7"/>
        <bgColor indexed="64"/>
      </patternFill>
    </fill>
    <fill>
      <patternFill patternType="solid">
        <fgColor rgb="FFFF00FF"/>
        <bgColor indexed="64"/>
      </patternFill>
    </fill>
    <fill>
      <patternFill patternType="solid">
        <fgColor rgb="FFFF99FF"/>
        <bgColor indexed="64"/>
      </patternFill>
    </fill>
    <fill>
      <patternFill patternType="solid">
        <fgColor rgb="FFFF66FF"/>
        <bgColor indexed="64"/>
      </patternFill>
    </fill>
    <fill>
      <patternFill patternType="solid">
        <fgColor theme="5" tint="0.399975585192419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75">
    <xf numFmtId="0" fontId="0" fillId="0" borderId="0" xfId="0"/>
    <xf numFmtId="0" fontId="3" fillId="0" borderId="1" xfId="0" applyFont="1" applyBorder="1" applyAlignment="1">
      <alignment vertical="center"/>
    </xf>
    <xf numFmtId="14" fontId="3" fillId="0" borderId="1" xfId="0" applyNumberFormat="1" applyFont="1" applyBorder="1" applyAlignment="1">
      <alignment horizontal="left" vertical="center"/>
    </xf>
    <xf numFmtId="0" fontId="3" fillId="2" borderId="1" xfId="0" applyFont="1" applyFill="1" applyBorder="1" applyAlignment="1">
      <alignment vertical="center"/>
    </xf>
    <xf numFmtId="0" fontId="4" fillId="0" borderId="0" xfId="0" applyFont="1"/>
    <xf numFmtId="0" fontId="5"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6" fillId="0" borderId="0" xfId="0" applyFont="1"/>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wrapText="1"/>
    </xf>
    <xf numFmtId="14" fontId="3" fillId="2" borderId="1" xfId="0" applyNumberFormat="1" applyFont="1" applyFill="1" applyBorder="1" applyAlignment="1">
      <alignment horizontal="left" vertical="center"/>
    </xf>
    <xf numFmtId="0" fontId="3" fillId="0" borderId="2" xfId="0" applyFont="1" applyBorder="1" applyAlignment="1">
      <alignment vertical="center"/>
    </xf>
    <xf numFmtId="0" fontId="3" fillId="0" borderId="0" xfId="0" applyFont="1" applyAlignment="1">
      <alignment horizontal="center" vertical="center"/>
    </xf>
    <xf numFmtId="0" fontId="3" fillId="4" borderId="0" xfId="0" applyFont="1" applyFill="1"/>
    <xf numFmtId="0" fontId="3" fillId="0" borderId="0" xfId="0" applyFont="1" applyAlignment="1">
      <alignment vertical="center"/>
    </xf>
    <xf numFmtId="0" fontId="3" fillId="3" borderId="15" xfId="0" applyFont="1" applyFill="1" applyBorder="1" applyAlignment="1">
      <alignment horizontal="center" vertical="center"/>
    </xf>
    <xf numFmtId="14" fontId="3" fillId="0" borderId="0" xfId="0" applyNumberFormat="1" applyFont="1" applyAlignment="1">
      <alignment horizontal="left" vertical="center"/>
    </xf>
    <xf numFmtId="0" fontId="2" fillId="0" borderId="0" xfId="0" applyFont="1" applyAlignment="1">
      <alignment vertical="center"/>
    </xf>
    <xf numFmtId="14" fontId="2" fillId="0" borderId="0" xfId="0" applyNumberFormat="1" applyFont="1" applyAlignment="1">
      <alignment vertical="center"/>
    </xf>
    <xf numFmtId="0" fontId="2" fillId="4" borderId="0" xfId="0" applyFont="1" applyFill="1"/>
    <xf numFmtId="0" fontId="2" fillId="0" borderId="0" xfId="0" applyFont="1"/>
    <xf numFmtId="0" fontId="5" fillId="0" borderId="0" xfId="0" applyFont="1" applyAlignment="1">
      <alignment horizontal="right"/>
    </xf>
    <xf numFmtId="0" fontId="3" fillId="2" borderId="2" xfId="0" applyFont="1" applyFill="1" applyBorder="1" applyAlignment="1">
      <alignment vertical="center"/>
    </xf>
    <xf numFmtId="0" fontId="4" fillId="0" borderId="0" xfId="0" applyFont="1" applyAlignment="1">
      <alignment horizontal="center" vertical="center"/>
    </xf>
    <xf numFmtId="0" fontId="3" fillId="2" borderId="0" xfId="0" applyFont="1" applyFill="1" applyAlignment="1">
      <alignment vertical="center"/>
    </xf>
    <xf numFmtId="0" fontId="3" fillId="0" borderId="1" xfId="0" applyFont="1" applyBorder="1" applyAlignment="1">
      <alignment vertical="center" wrapText="1"/>
    </xf>
    <xf numFmtId="14" fontId="3" fillId="0" borderId="16"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14" fontId="3" fillId="0" borderId="17" xfId="0" applyNumberFormat="1" applyFont="1" applyBorder="1" applyAlignment="1">
      <alignment horizontal="left" vertical="center"/>
    </xf>
    <xf numFmtId="0" fontId="3" fillId="0" borderId="16" xfId="0" applyFont="1" applyBorder="1" applyAlignment="1">
      <alignment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vertical="center"/>
    </xf>
    <xf numFmtId="0" fontId="3" fillId="14" borderId="3" xfId="0" applyFont="1" applyFill="1" applyBorder="1" applyAlignment="1">
      <alignment vertical="center"/>
    </xf>
    <xf numFmtId="14" fontId="3" fillId="14" borderId="1" xfId="0" applyNumberFormat="1" applyFont="1" applyFill="1" applyBorder="1" applyAlignment="1">
      <alignment horizontal="left" vertical="center"/>
    </xf>
    <xf numFmtId="0" fontId="3" fillId="15" borderId="15" xfId="0" applyFont="1" applyFill="1" applyBorder="1" applyAlignment="1">
      <alignment horizontal="center" vertical="center"/>
    </xf>
    <xf numFmtId="0" fontId="3" fillId="16" borderId="15" xfId="0" applyFont="1" applyFill="1" applyBorder="1" applyAlignment="1">
      <alignment horizontal="center" vertical="center"/>
    </xf>
    <xf numFmtId="0" fontId="5" fillId="0" borderId="0" xfId="0" applyFont="1" applyAlignment="1">
      <alignment horizontal="center"/>
    </xf>
    <xf numFmtId="0" fontId="9" fillId="0" borderId="0" xfId="0" applyFont="1" applyAlignment="1">
      <alignment horizontal="left" vertical="center" wrapText="1"/>
    </xf>
    <xf numFmtId="0" fontId="3" fillId="14" borderId="15" xfId="0" applyFont="1" applyFill="1" applyBorder="1" applyAlignment="1">
      <alignment horizontal="center" vertical="center"/>
    </xf>
    <xf numFmtId="0" fontId="5" fillId="0" borderId="0" xfId="0" applyFont="1" applyAlignment="1">
      <alignment horizontal="left" indent="1"/>
    </xf>
    <xf numFmtId="0" fontId="5" fillId="0" borderId="0" xfId="0" applyFont="1" applyAlignment="1">
      <alignment horizontal="left"/>
    </xf>
    <xf numFmtId="0" fontId="10" fillId="18" borderId="0" xfId="0" applyFont="1" applyFill="1"/>
    <xf numFmtId="49" fontId="3" fillId="0" borderId="0" xfId="0" applyNumberFormat="1" applyFont="1" applyAlignment="1">
      <alignment vertical="center"/>
    </xf>
    <xf numFmtId="49" fontId="3" fillId="6" borderId="15" xfId="0" applyNumberFormat="1" applyFont="1" applyFill="1" applyBorder="1" applyAlignment="1">
      <alignment horizontal="center" vertical="center"/>
    </xf>
    <xf numFmtId="0" fontId="3" fillId="14" borderId="1" xfId="0" applyFont="1" applyFill="1" applyBorder="1" applyAlignment="1">
      <alignment vertical="center"/>
    </xf>
    <xf numFmtId="0" fontId="3" fillId="2" borderId="0" xfId="0" applyFont="1" applyFill="1"/>
    <xf numFmtId="0" fontId="9" fillId="0" borderId="2" xfId="0" applyFont="1" applyBorder="1" applyAlignment="1">
      <alignment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14" borderId="18" xfId="0"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19" xfId="0" applyNumberFormat="1" applyFont="1" applyFill="1" applyBorder="1" applyAlignment="1">
      <alignment horizontal="center" vertical="center"/>
    </xf>
    <xf numFmtId="0" fontId="3" fillId="12" borderId="15" xfId="0" applyFont="1" applyFill="1" applyBorder="1" applyAlignment="1">
      <alignment vertical="center"/>
    </xf>
    <xf numFmtId="0" fontId="2" fillId="0" borderId="0" xfId="0" applyFont="1" applyAlignment="1">
      <alignment horizontal="center" vertical="center"/>
    </xf>
    <xf numFmtId="0" fontId="9" fillId="0" borderId="0" xfId="0" applyFont="1" applyAlignment="1">
      <alignment vertical="center"/>
    </xf>
    <xf numFmtId="49" fontId="3" fillId="6" borderId="15" xfId="0" applyNumberFormat="1" applyFont="1" applyFill="1" applyBorder="1" applyAlignment="1">
      <alignment vertical="center"/>
    </xf>
    <xf numFmtId="0" fontId="10" fillId="0" borderId="0" xfId="0" applyFont="1"/>
    <xf numFmtId="0" fontId="11" fillId="0" borderId="0" xfId="0" applyFont="1" applyAlignment="1">
      <alignment vertical="center"/>
    </xf>
    <xf numFmtId="49" fontId="7" fillId="0" borderId="0" xfId="0" applyNumberFormat="1" applyFont="1" applyAlignment="1">
      <alignment horizontal="left" vertical="center" wrapText="1"/>
    </xf>
    <xf numFmtId="49" fontId="3" fillId="6" borderId="12" xfId="0" applyNumberFormat="1" applyFont="1" applyFill="1" applyBorder="1" applyAlignment="1">
      <alignment horizontal="center" vertical="center"/>
    </xf>
    <xf numFmtId="49" fontId="3" fillId="0" borderId="14" xfId="0" applyNumberFormat="1" applyFont="1" applyBorder="1" applyAlignment="1">
      <alignment horizontal="center" vertical="center"/>
    </xf>
    <xf numFmtId="49" fontId="3" fillId="9" borderId="4" xfId="0" applyNumberFormat="1" applyFont="1" applyFill="1" applyBorder="1" applyAlignment="1">
      <alignment horizontal="center" vertical="center" wrapText="1"/>
    </xf>
    <xf numFmtId="49" fontId="3" fillId="9" borderId="5" xfId="0" applyNumberFormat="1" applyFont="1" applyFill="1" applyBorder="1" applyAlignment="1">
      <alignment horizontal="center" vertical="center" wrapText="1"/>
    </xf>
    <xf numFmtId="49" fontId="3" fillId="9" borderId="6" xfId="0" applyNumberFormat="1" applyFont="1" applyFill="1" applyBorder="1" applyAlignment="1">
      <alignment horizontal="center" vertical="center" wrapText="1"/>
    </xf>
    <xf numFmtId="49" fontId="3" fillId="9" borderId="9" xfId="0" applyNumberFormat="1"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49" fontId="3" fillId="9" borderId="11" xfId="0" applyNumberFormat="1"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49" fontId="3" fillId="7" borderId="12" xfId="0" applyNumberFormat="1" applyFont="1" applyFill="1" applyBorder="1" applyAlignment="1">
      <alignment horizontal="center" vertical="center"/>
    </xf>
    <xf numFmtId="49" fontId="3" fillId="7" borderId="13" xfId="0" applyNumberFormat="1" applyFont="1" applyFill="1" applyBorder="1" applyAlignment="1">
      <alignment horizontal="center" vertical="center"/>
    </xf>
    <xf numFmtId="49" fontId="3" fillId="7" borderId="14" xfId="0" applyNumberFormat="1"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3" fillId="15" borderId="12" xfId="0" applyFont="1" applyFill="1" applyBorder="1" applyAlignment="1">
      <alignment horizontal="center" vertical="center"/>
    </xf>
    <xf numFmtId="0" fontId="3" fillId="15" borderId="14" xfId="0"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5" xfId="0" applyNumberFormat="1" applyFont="1" applyFill="1" applyBorder="1" applyAlignment="1">
      <alignment horizontal="center" vertical="center"/>
    </xf>
    <xf numFmtId="49" fontId="3" fillId="7" borderId="6" xfId="0" applyNumberFormat="1" applyFont="1" applyFill="1" applyBorder="1" applyAlignment="1">
      <alignment horizontal="center" vertical="center"/>
    </xf>
    <xf numFmtId="49" fontId="3" fillId="6" borderId="4" xfId="0" applyNumberFormat="1" applyFont="1" applyFill="1" applyBorder="1" applyAlignment="1">
      <alignment horizontal="center" vertical="center"/>
    </xf>
    <xf numFmtId="49" fontId="3" fillId="0" borderId="6" xfId="0" applyNumberFormat="1" applyFont="1" applyBorder="1" applyAlignment="1">
      <alignment horizontal="center" vertical="center"/>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4" xfId="0" applyFont="1" applyFill="1" applyBorder="1" applyAlignment="1">
      <alignment horizontal="center" vertical="center" wrapText="1"/>
    </xf>
    <xf numFmtId="49" fontId="3" fillId="6" borderId="9"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4" borderId="2" xfId="0" applyFont="1" applyFill="1" applyBorder="1" applyAlignment="1">
      <alignment horizontal="center" vertical="center"/>
    </xf>
    <xf numFmtId="0" fontId="3" fillId="14" borderId="16"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49" fontId="3" fillId="9" borderId="4" xfId="0" applyNumberFormat="1" applyFont="1" applyFill="1" applyBorder="1" applyAlignment="1">
      <alignment horizontal="center" vertical="center"/>
    </xf>
    <xf numFmtId="49" fontId="3" fillId="9" borderId="5" xfId="0" applyNumberFormat="1" applyFont="1" applyFill="1" applyBorder="1" applyAlignment="1">
      <alignment horizontal="center" vertical="center"/>
    </xf>
    <xf numFmtId="49" fontId="3" fillId="9" borderId="6" xfId="0" applyNumberFormat="1" applyFont="1" applyFill="1" applyBorder="1" applyAlignment="1">
      <alignment horizontal="center" vertical="center"/>
    </xf>
    <xf numFmtId="49" fontId="3" fillId="9" borderId="9" xfId="0" applyNumberFormat="1" applyFont="1" applyFill="1" applyBorder="1" applyAlignment="1">
      <alignment horizontal="center" vertical="center"/>
    </xf>
    <xf numFmtId="49" fontId="3" fillId="9" borderId="10" xfId="0" applyNumberFormat="1" applyFont="1" applyFill="1" applyBorder="1" applyAlignment="1">
      <alignment horizontal="center" vertical="center"/>
    </xf>
    <xf numFmtId="49" fontId="3" fillId="9" borderId="11" xfId="0" applyNumberFormat="1" applyFont="1" applyFill="1" applyBorder="1" applyAlignment="1">
      <alignment horizontal="center" vertical="center"/>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3" borderId="9" xfId="0" applyFont="1" applyFill="1" applyBorder="1" applyAlignment="1">
      <alignment horizontal="center" vertical="center"/>
    </xf>
    <xf numFmtId="0" fontId="8" fillId="13" borderId="10" xfId="0" applyFont="1" applyFill="1" applyBorder="1" applyAlignment="1">
      <alignment horizontal="center" vertical="center"/>
    </xf>
    <xf numFmtId="0" fontId="8" fillId="13" borderId="1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8" fillId="13" borderId="12" xfId="0" applyFont="1" applyFill="1" applyBorder="1" applyAlignment="1">
      <alignment horizontal="center"/>
    </xf>
    <xf numFmtId="0" fontId="8" fillId="13" borderId="13" xfId="0" applyFont="1" applyFill="1" applyBorder="1" applyAlignment="1">
      <alignment horizontal="center"/>
    </xf>
    <xf numFmtId="0" fontId="8" fillId="13" borderId="14" xfId="0"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12" borderId="12" xfId="0" applyFont="1" applyFill="1" applyBorder="1" applyAlignment="1">
      <alignment horizontal="center" vertical="center"/>
    </xf>
    <xf numFmtId="0" fontId="3" fillId="12" borderId="13" xfId="0" applyFont="1" applyFill="1" applyBorder="1" applyAlignment="1">
      <alignment horizontal="center" vertical="center"/>
    </xf>
    <xf numFmtId="0" fontId="3" fillId="12" borderId="14" xfId="0" applyFont="1" applyFill="1" applyBorder="1" applyAlignment="1">
      <alignment horizontal="center" vertical="center"/>
    </xf>
    <xf numFmtId="49" fontId="3" fillId="6" borderId="14"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49" fontId="3" fillId="9" borderId="0" xfId="0" applyNumberFormat="1" applyFont="1" applyFill="1" applyAlignment="1">
      <alignment horizontal="center" vertical="center"/>
    </xf>
    <xf numFmtId="49" fontId="3" fillId="9" borderId="8" xfId="0" applyNumberFormat="1" applyFont="1" applyFill="1" applyBorder="1" applyAlignment="1">
      <alignment horizontal="center" vertical="center"/>
    </xf>
    <xf numFmtId="49" fontId="3" fillId="9" borderId="7" xfId="0" applyNumberFormat="1" applyFont="1" applyFill="1" applyBorder="1" applyAlignment="1">
      <alignment horizontal="center" vertical="center"/>
    </xf>
    <xf numFmtId="0" fontId="3" fillId="17" borderId="12"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5" fillId="0" borderId="0" xfId="0" applyFont="1" applyAlignment="1">
      <alignment horizontal="left" vertical="center"/>
    </xf>
  </cellXfs>
  <cellStyles count="1">
    <cellStyle name="Normal" xfId="0" builtinId="0"/>
  </cellStyles>
  <dxfs count="79">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E07D"/>
      <color rgb="FFFF00FF"/>
      <color rgb="FF00CC99"/>
      <color rgb="FFFF66FF"/>
      <color rgb="FF66FFCC"/>
      <color rgb="FFCADCF2"/>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09FF-3457-48EE-B466-9C33C1A6F571}">
  <sheetPr>
    <pageSetUpPr fitToPage="1"/>
  </sheetPr>
  <dimension ref="A1:DH219"/>
  <sheetViews>
    <sheetView tabSelected="1" zoomScale="60" zoomScaleNormal="60" zoomScaleSheetLayoutView="50" zoomScalePageLayoutView="40" workbookViewId="0">
      <selection activeCell="Y192" sqref="Y192:AB193"/>
    </sheetView>
  </sheetViews>
  <sheetFormatPr baseColWidth="10" defaultColWidth="11" defaultRowHeight="15"/>
  <cols>
    <col min="1" max="1" width="3.42578125" style="1" bestFit="1" customWidth="1"/>
    <col min="2" max="2" width="9.140625" style="1" bestFit="1" customWidth="1"/>
    <col min="3" max="3" width="9.42578125" style="2" bestFit="1" customWidth="1"/>
    <col min="4" max="4" width="12.7109375" style="1" bestFit="1" customWidth="1"/>
    <col min="5" max="5" width="7.28515625" style="17" customWidth="1"/>
    <col min="6" max="7" width="8" style="17" customWidth="1"/>
    <col min="8" max="8" width="7.5703125" style="17" customWidth="1"/>
    <col min="9" max="9" width="7.28515625" style="17" customWidth="1"/>
    <col min="10" max="10" width="7.5703125" style="17" customWidth="1"/>
    <col min="11" max="11" width="7.7109375" style="17" customWidth="1"/>
    <col min="12" max="12" width="8" style="17" customWidth="1"/>
    <col min="13" max="13" width="7.42578125" style="17" customWidth="1"/>
    <col min="14" max="14" width="8.140625" style="17" customWidth="1"/>
    <col min="15" max="16" width="7.42578125" style="17" customWidth="1"/>
    <col min="17" max="18" width="7.5703125" style="17" customWidth="1"/>
    <col min="19" max="19" width="7.7109375" style="17" customWidth="1"/>
    <col min="20" max="20" width="8" style="17" customWidth="1"/>
    <col min="21" max="21" width="7.85546875" style="17" customWidth="1"/>
    <col min="22" max="22" width="8" style="17" customWidth="1"/>
    <col min="23" max="23" width="7.5703125" style="17" customWidth="1"/>
    <col min="24" max="24" width="8.5703125" style="17" customWidth="1"/>
    <col min="25" max="25" width="9.28515625" style="17" customWidth="1"/>
    <col min="26" max="26" width="8.28515625" style="17" customWidth="1"/>
    <col min="27" max="27" width="7.85546875" style="17" customWidth="1"/>
    <col min="28" max="28" width="8.42578125" style="17" customWidth="1"/>
    <col min="29" max="29" width="8.85546875" style="17" customWidth="1"/>
    <col min="30" max="30" width="8.5703125" style="17" customWidth="1"/>
    <col min="31" max="31" width="9.42578125" style="17" customWidth="1"/>
    <col min="32" max="32" width="8" style="17" customWidth="1"/>
    <col min="33" max="33" width="8.5703125" style="17" customWidth="1"/>
    <col min="34" max="34" width="9.28515625" style="17" customWidth="1"/>
    <col min="35" max="35" width="8.28515625" style="17" customWidth="1"/>
    <col min="36" max="36" width="7.85546875" style="17" customWidth="1"/>
    <col min="37" max="37" width="8" style="17" customWidth="1"/>
    <col min="38" max="38" width="7.85546875" style="17" customWidth="1"/>
    <col min="39" max="39" width="8.5703125" style="17" customWidth="1"/>
    <col min="40" max="41" width="8.28515625" style="17" customWidth="1"/>
    <col min="42" max="42" width="7.42578125" style="17" customWidth="1"/>
    <col min="43" max="43" width="8.42578125" style="17" customWidth="1"/>
    <col min="44" max="44" width="7.5703125" style="17" customWidth="1"/>
    <col min="45" max="46" width="8.140625" style="17" customWidth="1"/>
    <col min="47" max="47" width="7.5703125" style="17" customWidth="1"/>
    <col min="48" max="48" width="8.28515625" style="17" customWidth="1"/>
    <col min="49" max="49" width="8.5703125" style="17" customWidth="1"/>
    <col min="50" max="50" width="7.85546875" style="17" customWidth="1"/>
    <col min="51" max="51" width="7.7109375" style="17" customWidth="1"/>
    <col min="52" max="52" width="8" style="17" customWidth="1"/>
    <col min="53" max="53" width="3.7109375" style="7" customWidth="1"/>
    <col min="54" max="16384" width="11" style="7"/>
  </cols>
  <sheetData>
    <row r="1" spans="1:112" ht="27.75">
      <c r="A1" s="17"/>
      <c r="B1" s="63" t="s">
        <v>231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112">
      <c r="A2" s="17"/>
      <c r="B2" s="17"/>
      <c r="C2" s="19"/>
      <c r="D2" s="17"/>
    </row>
    <row r="3" spans="1:112" s="22" customFormat="1" ht="15.75" thickBot="1">
      <c r="A3" s="20"/>
      <c r="B3" s="20"/>
      <c r="C3" s="21"/>
      <c r="D3" s="20"/>
      <c r="E3" s="58" t="s">
        <v>175</v>
      </c>
      <c r="F3" s="58" t="s">
        <v>176</v>
      </c>
      <c r="G3" s="58" t="s">
        <v>177</v>
      </c>
      <c r="H3" s="58" t="s">
        <v>178</v>
      </c>
      <c r="I3" s="58" t="s">
        <v>179</v>
      </c>
      <c r="J3" s="58" t="s">
        <v>180</v>
      </c>
      <c r="K3" s="58" t="s">
        <v>181</v>
      </c>
      <c r="L3" s="58" t="s">
        <v>182</v>
      </c>
      <c r="M3" s="58" t="s">
        <v>183</v>
      </c>
      <c r="N3" s="58" t="s">
        <v>184</v>
      </c>
      <c r="O3" s="58" t="s">
        <v>185</v>
      </c>
      <c r="P3" s="58" t="s">
        <v>186</v>
      </c>
      <c r="Q3" s="58" t="s">
        <v>187</v>
      </c>
      <c r="R3" s="58" t="s">
        <v>188</v>
      </c>
      <c r="S3" s="58" t="s">
        <v>189</v>
      </c>
      <c r="T3" s="58" t="s">
        <v>190</v>
      </c>
      <c r="U3" s="58" t="s">
        <v>191</v>
      </c>
      <c r="V3" s="58" t="s">
        <v>192</v>
      </c>
      <c r="W3" s="58" t="s">
        <v>193</v>
      </c>
      <c r="X3" s="58" t="s">
        <v>194</v>
      </c>
      <c r="Y3" s="58" t="s">
        <v>195</v>
      </c>
      <c r="Z3" s="58" t="s">
        <v>196</v>
      </c>
      <c r="AA3" s="58" t="s">
        <v>197</v>
      </c>
      <c r="AB3" s="58" t="s">
        <v>198</v>
      </c>
      <c r="AC3" s="58" t="s">
        <v>199</v>
      </c>
      <c r="AD3" s="58" t="s">
        <v>200</v>
      </c>
      <c r="AE3" s="58" t="s">
        <v>201</v>
      </c>
      <c r="AF3" s="58" t="s">
        <v>202</v>
      </c>
      <c r="AG3" s="58" t="s">
        <v>203</v>
      </c>
      <c r="AH3" s="58" t="s">
        <v>204</v>
      </c>
      <c r="AI3" s="58" t="s">
        <v>205</v>
      </c>
      <c r="AJ3" s="58" t="s">
        <v>206</v>
      </c>
      <c r="AK3" s="58" t="s">
        <v>207</v>
      </c>
      <c r="AL3" s="58" t="s">
        <v>208</v>
      </c>
      <c r="AM3" s="58" t="s">
        <v>209</v>
      </c>
      <c r="AN3" s="58" t="s">
        <v>210</v>
      </c>
      <c r="AO3" s="58" t="s">
        <v>211</v>
      </c>
      <c r="AP3" s="58" t="s">
        <v>212</v>
      </c>
      <c r="AQ3" s="58" t="s">
        <v>213</v>
      </c>
      <c r="AR3" s="58" t="s">
        <v>214</v>
      </c>
      <c r="AS3" s="58" t="s">
        <v>215</v>
      </c>
      <c r="AT3" s="58" t="s">
        <v>216</v>
      </c>
      <c r="AU3" s="58" t="s">
        <v>217</v>
      </c>
      <c r="AV3" s="58" t="s">
        <v>218</v>
      </c>
      <c r="AW3" s="58" t="s">
        <v>219</v>
      </c>
      <c r="AX3" s="58" t="s">
        <v>220</v>
      </c>
      <c r="AY3" s="58" t="s">
        <v>221</v>
      </c>
      <c r="AZ3" s="58" t="s">
        <v>222</v>
      </c>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row>
    <row r="4" spans="1:112" ht="15.75" hidden="1" customHeight="1">
      <c r="A4" s="36">
        <v>1</v>
      </c>
      <c r="B4" s="1" t="s">
        <v>2</v>
      </c>
      <c r="C4" s="2">
        <v>43718</v>
      </c>
      <c r="D4" s="14"/>
    </row>
    <row r="5" spans="1:112" hidden="1">
      <c r="B5" s="1" t="s">
        <v>56</v>
      </c>
      <c r="C5" s="2">
        <f>C4+1</f>
        <v>43719</v>
      </c>
      <c r="D5" s="14" t="s">
        <v>3</v>
      </c>
    </row>
    <row r="6" spans="1:112" hidden="1">
      <c r="D6" s="14" t="s">
        <v>18</v>
      </c>
    </row>
    <row r="7" spans="1:112" hidden="1">
      <c r="B7" s="1" t="s">
        <v>71</v>
      </c>
      <c r="C7" s="2">
        <f>C5+1</f>
        <v>43720</v>
      </c>
      <c r="D7" s="14" t="s">
        <v>3</v>
      </c>
    </row>
    <row r="8" spans="1:112" hidden="1">
      <c r="B8" s="1" t="s">
        <v>0</v>
      </c>
      <c r="C8" s="2">
        <f>C7+1</f>
        <v>43721</v>
      </c>
      <c r="D8" s="14" t="s">
        <v>3</v>
      </c>
    </row>
    <row r="9" spans="1:112" hidden="1">
      <c r="D9" s="14" t="s">
        <v>18</v>
      </c>
    </row>
    <row r="10" spans="1:112" ht="15.75" hidden="1" thickBot="1">
      <c r="B10" s="1" t="s">
        <v>1</v>
      </c>
      <c r="C10" s="2">
        <f>C8+1</f>
        <v>43722</v>
      </c>
      <c r="D10" s="14"/>
    </row>
    <row r="11" spans="1:112" s="15" customFormat="1" ht="15.75" hidden="1" thickBot="1">
      <c r="A11" s="1">
        <v>2</v>
      </c>
      <c r="B11" s="1" t="s">
        <v>2</v>
      </c>
      <c r="C11" s="2">
        <f>C10+3</f>
        <v>43725</v>
      </c>
      <c r="D11" s="14" t="s">
        <v>3</v>
      </c>
      <c r="E11" s="18" t="s">
        <v>77</v>
      </c>
      <c r="F11" s="18" t="s">
        <v>77</v>
      </c>
      <c r="G11" s="17"/>
      <c r="H11" s="17"/>
      <c r="I11" s="17"/>
      <c r="J11" s="17"/>
      <c r="K11" s="64" t="s">
        <v>104</v>
      </c>
      <c r="L11" s="65"/>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43" t="s">
        <v>126</v>
      </c>
      <c r="AT11" s="17"/>
      <c r="AU11" s="17"/>
      <c r="AV11" s="17"/>
      <c r="AY11" s="18" t="s">
        <v>76</v>
      </c>
      <c r="AZ11" s="18" t="s">
        <v>76</v>
      </c>
      <c r="BB11" s="15">
        <v>1</v>
      </c>
    </row>
    <row r="12" spans="1:112" s="15" customFormat="1" ht="15.75" hidden="1" customHeight="1" thickBot="1">
      <c r="A12" s="1"/>
      <c r="B12" s="1" t="s">
        <v>56</v>
      </c>
      <c r="C12" s="2">
        <f>C11+1</f>
        <v>43726</v>
      </c>
      <c r="D12" s="14" t="s">
        <v>3</v>
      </c>
      <c r="E12" s="66" t="s">
        <v>138</v>
      </c>
      <c r="F12" s="67"/>
      <c r="G12" s="67"/>
      <c r="H12" s="67"/>
      <c r="I12" s="67"/>
      <c r="J12" s="68"/>
      <c r="K12" s="18" t="s">
        <v>77</v>
      </c>
      <c r="L12" s="18" t="s">
        <v>77</v>
      </c>
      <c r="M12" s="17"/>
      <c r="N12" s="17"/>
      <c r="O12" s="17"/>
      <c r="P12" s="17"/>
      <c r="Q12" s="64" t="s">
        <v>104</v>
      </c>
      <c r="R12" s="65"/>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43" t="s">
        <v>126</v>
      </c>
      <c r="AS12" s="17"/>
      <c r="AT12" s="17"/>
      <c r="AU12" s="17"/>
      <c r="AV12" s="17"/>
      <c r="AW12" s="18" t="s">
        <v>76</v>
      </c>
      <c r="AX12" s="18" t="s">
        <v>76</v>
      </c>
      <c r="AY12" s="72" t="s">
        <v>75</v>
      </c>
      <c r="AZ12" s="73"/>
      <c r="BB12" s="15">
        <v>2</v>
      </c>
    </row>
    <row r="13" spans="1:112" s="15" customFormat="1" ht="15.75" hidden="1" customHeight="1" thickBot="1">
      <c r="A13" s="1"/>
      <c r="B13" s="1"/>
      <c r="C13" s="2"/>
      <c r="D13" s="14" t="s">
        <v>18</v>
      </c>
      <c r="E13" s="69"/>
      <c r="F13" s="70"/>
      <c r="G13" s="70"/>
      <c r="H13" s="70"/>
      <c r="I13" s="70"/>
      <c r="J13" s="71"/>
      <c r="K13" s="64" t="s">
        <v>103</v>
      </c>
      <c r="L13" s="65"/>
      <c r="M13" s="18" t="s">
        <v>77</v>
      </c>
      <c r="N13" s="18" t="s">
        <v>77</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43" t="s">
        <v>126</v>
      </c>
      <c r="AR13" s="17"/>
      <c r="AS13" s="18" t="s">
        <v>76</v>
      </c>
      <c r="AT13" s="18" t="s">
        <v>76</v>
      </c>
      <c r="AU13" s="76" t="s">
        <v>72</v>
      </c>
      <c r="AV13" s="77"/>
      <c r="AW13" s="78"/>
      <c r="AX13" s="17"/>
      <c r="AY13" s="74"/>
      <c r="AZ13" s="75"/>
      <c r="BB13" s="15">
        <v>3</v>
      </c>
    </row>
    <row r="14" spans="1:112" s="15" customFormat="1" ht="15.75" hidden="1" customHeight="1" thickBot="1">
      <c r="A14" s="1"/>
      <c r="B14" s="1" t="s">
        <v>71</v>
      </c>
      <c r="C14" s="2">
        <f>C12+1</f>
        <v>43727</v>
      </c>
      <c r="D14" s="14" t="s">
        <v>3</v>
      </c>
      <c r="I14" s="17"/>
      <c r="J14" s="17"/>
      <c r="K14" s="64" t="s">
        <v>102</v>
      </c>
      <c r="L14" s="65"/>
      <c r="M14" s="17"/>
      <c r="N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U14" s="17"/>
      <c r="AV14" s="17"/>
      <c r="AW14" s="17"/>
      <c r="AX14" s="76" t="s">
        <v>72</v>
      </c>
      <c r="AY14" s="77"/>
      <c r="AZ14" s="78"/>
      <c r="BB14" s="15">
        <v>4</v>
      </c>
    </row>
    <row r="15" spans="1:112" s="15" customFormat="1" ht="15.75" hidden="1" customHeight="1" thickBot="1">
      <c r="A15" s="1"/>
      <c r="B15" s="1" t="s">
        <v>0</v>
      </c>
      <c r="C15" s="2">
        <f>C14+1</f>
        <v>43728</v>
      </c>
      <c r="D15" s="14" t="s">
        <v>3</v>
      </c>
      <c r="E15" s="64" t="s">
        <v>104</v>
      </c>
      <c r="F15" s="65"/>
      <c r="G15" s="18" t="s">
        <v>77</v>
      </c>
      <c r="H15" s="18" t="s">
        <v>77</v>
      </c>
      <c r="I15" s="17"/>
      <c r="J15" s="17"/>
      <c r="K15" s="66" t="s">
        <v>138</v>
      </c>
      <c r="L15" s="67"/>
      <c r="M15" s="67"/>
      <c r="N15" s="67"/>
      <c r="O15" s="67"/>
      <c r="P15" s="68"/>
      <c r="Q15" s="17"/>
      <c r="R15" s="17"/>
      <c r="S15" s="17"/>
      <c r="T15" s="17"/>
      <c r="U15" s="17"/>
      <c r="V15" s="17"/>
      <c r="W15" s="17"/>
      <c r="X15" s="17"/>
      <c r="Y15" s="72" t="s">
        <v>75</v>
      </c>
      <c r="Z15" s="73"/>
      <c r="AA15" s="17"/>
      <c r="AB15" s="17"/>
      <c r="AC15" s="17"/>
      <c r="AD15" s="17"/>
      <c r="AE15" s="17"/>
      <c r="AF15" s="17"/>
      <c r="AG15" s="17"/>
      <c r="AH15" s="17"/>
      <c r="AI15" s="17"/>
      <c r="AJ15" s="17"/>
      <c r="AK15" s="17"/>
      <c r="AL15" s="17"/>
      <c r="AM15" s="17"/>
      <c r="AN15" s="17"/>
      <c r="AO15" s="17"/>
      <c r="AP15" s="43" t="s">
        <v>126</v>
      </c>
      <c r="AQ15" s="17"/>
      <c r="AR15" s="76" t="s">
        <v>72</v>
      </c>
      <c r="AS15" s="77"/>
      <c r="AT15" s="78"/>
      <c r="AU15" s="18" t="s">
        <v>76</v>
      </c>
      <c r="AV15" s="18" t="s">
        <v>76</v>
      </c>
      <c r="AY15" s="17"/>
      <c r="AZ15" s="17"/>
      <c r="BB15" s="15">
        <v>5</v>
      </c>
    </row>
    <row r="16" spans="1:112" s="15" customFormat="1" ht="15.75" hidden="1" customHeight="1" thickBot="1">
      <c r="A16" s="1"/>
      <c r="B16" s="1"/>
      <c r="C16" s="2"/>
      <c r="D16" s="14" t="s">
        <v>18</v>
      </c>
      <c r="E16" s="17"/>
      <c r="F16" s="17"/>
      <c r="G16" s="17"/>
      <c r="H16" s="17"/>
      <c r="I16" s="18" t="s">
        <v>77</v>
      </c>
      <c r="J16" s="18" t="s">
        <v>77</v>
      </c>
      <c r="K16" s="69"/>
      <c r="L16" s="70"/>
      <c r="M16" s="70"/>
      <c r="N16" s="70"/>
      <c r="O16" s="70"/>
      <c r="P16" s="71"/>
      <c r="Q16" s="64" t="s">
        <v>103</v>
      </c>
      <c r="R16" s="65"/>
      <c r="S16" s="17"/>
      <c r="T16" s="17"/>
      <c r="U16" s="17"/>
      <c r="V16" s="17"/>
      <c r="W16" s="17"/>
      <c r="X16" s="17"/>
      <c r="Y16" s="74"/>
      <c r="Z16" s="75"/>
      <c r="AA16" s="17"/>
      <c r="AB16" s="17"/>
      <c r="AC16" s="17"/>
      <c r="AD16" s="17"/>
      <c r="AE16" s="17"/>
      <c r="AF16" s="17"/>
      <c r="AG16" s="17"/>
      <c r="AH16" s="17"/>
      <c r="AI16" s="17"/>
      <c r="AJ16" s="17"/>
      <c r="AK16" s="17"/>
      <c r="AL16" s="17"/>
      <c r="AM16" s="18" t="s">
        <v>76</v>
      </c>
      <c r="AN16" s="18" t="s">
        <v>76</v>
      </c>
      <c r="AO16" s="76" t="s">
        <v>72</v>
      </c>
      <c r="AP16" s="77"/>
      <c r="AQ16" s="78"/>
      <c r="AR16" s="17"/>
      <c r="AS16" s="17"/>
      <c r="AT16" s="17"/>
      <c r="AU16" s="17"/>
      <c r="AV16" s="17"/>
      <c r="AY16" s="43" t="s">
        <v>126</v>
      </c>
      <c r="AZ16" s="17"/>
      <c r="BB16" s="15">
        <v>6</v>
      </c>
    </row>
    <row r="17" spans="1:54" s="15" customFormat="1" ht="15.75" hidden="1" customHeight="1" thickBot="1">
      <c r="A17" s="1"/>
      <c r="B17" s="1" t="s">
        <v>1</v>
      </c>
      <c r="C17" s="2">
        <f>C15+1</f>
        <v>43729</v>
      </c>
      <c r="D17" s="14" t="s">
        <v>3</v>
      </c>
      <c r="E17" s="17"/>
      <c r="F17" s="17"/>
      <c r="G17" s="17"/>
      <c r="H17" s="17"/>
      <c r="I17" s="17"/>
      <c r="J17" s="17"/>
      <c r="M17" s="17"/>
      <c r="N17" s="17"/>
      <c r="O17" s="17"/>
      <c r="P17" s="17"/>
      <c r="Q17" s="18" t="s">
        <v>77</v>
      </c>
      <c r="R17" s="18" t="s">
        <v>77</v>
      </c>
      <c r="S17" s="17"/>
      <c r="T17" s="17"/>
      <c r="U17" s="17"/>
      <c r="V17" s="17"/>
      <c r="W17" s="17"/>
      <c r="X17" s="17"/>
      <c r="Y17" s="17"/>
      <c r="Z17" s="17"/>
      <c r="AA17" s="17"/>
      <c r="AB17" s="17"/>
      <c r="AC17" s="17"/>
      <c r="AD17" s="17"/>
      <c r="AE17" s="17"/>
      <c r="AF17" s="17"/>
      <c r="AG17" s="17"/>
      <c r="AH17" s="17"/>
      <c r="AI17" s="17"/>
      <c r="AJ17" s="17"/>
      <c r="AK17" s="17"/>
      <c r="AL17" s="76" t="s">
        <v>72</v>
      </c>
      <c r="AM17" s="77"/>
      <c r="AN17" s="78"/>
      <c r="AO17" s="18" t="s">
        <v>76</v>
      </c>
      <c r="AP17" s="18" t="s">
        <v>76</v>
      </c>
      <c r="AQ17" s="17"/>
      <c r="AR17" s="17"/>
      <c r="AS17" s="17"/>
      <c r="AT17" s="17"/>
      <c r="AU17" s="17"/>
      <c r="AV17" s="17"/>
      <c r="AW17" s="17"/>
      <c r="AX17" s="17"/>
      <c r="AY17" s="17"/>
      <c r="AZ17" s="17"/>
      <c r="BB17" s="15">
        <v>7</v>
      </c>
    </row>
    <row r="18" spans="1:54" s="15" customFormat="1" ht="15.75" hidden="1" customHeight="1" thickBot="1">
      <c r="A18" s="1">
        <v>3</v>
      </c>
      <c r="B18" s="1" t="s">
        <v>2</v>
      </c>
      <c r="C18" s="2">
        <f>C17+3</f>
        <v>43732</v>
      </c>
      <c r="D18" s="14" t="s">
        <v>3</v>
      </c>
      <c r="E18" s="17"/>
      <c r="F18" s="17"/>
      <c r="G18" s="17"/>
      <c r="H18" s="17"/>
      <c r="I18" s="17"/>
      <c r="J18" s="17"/>
      <c r="K18" s="17"/>
      <c r="L18" s="17"/>
      <c r="M18" s="17"/>
      <c r="N18" s="17"/>
      <c r="O18" s="17"/>
      <c r="P18" s="17"/>
      <c r="Q18" s="64" t="s">
        <v>102</v>
      </c>
      <c r="R18" s="65"/>
      <c r="S18" s="18" t="s">
        <v>77</v>
      </c>
      <c r="T18" s="18" t="s">
        <v>77</v>
      </c>
      <c r="U18" s="17"/>
      <c r="V18" s="17"/>
      <c r="W18" s="17"/>
      <c r="X18" s="17"/>
      <c r="Y18" s="17"/>
      <c r="Z18" s="17"/>
      <c r="AA18" s="17"/>
      <c r="AB18" s="17"/>
      <c r="AC18" s="17"/>
      <c r="AD18" s="17"/>
      <c r="AE18" s="17"/>
      <c r="AF18" s="17"/>
      <c r="AG18" s="17"/>
      <c r="AH18" s="17"/>
      <c r="AI18" s="17"/>
      <c r="AJ18" s="17"/>
      <c r="AK18" s="17"/>
      <c r="AL18" s="17"/>
      <c r="AM18" s="17"/>
      <c r="AN18" s="17"/>
      <c r="AO18" s="17"/>
      <c r="AP18" s="17"/>
      <c r="AQ18" s="18" t="s">
        <v>76</v>
      </c>
      <c r="AR18" s="18" t="s">
        <v>76</v>
      </c>
      <c r="AS18" s="17"/>
      <c r="AT18" s="17"/>
      <c r="AU18" s="17"/>
      <c r="AV18" s="17"/>
      <c r="AW18" s="17"/>
      <c r="AX18" s="17"/>
      <c r="AY18" s="17"/>
      <c r="AZ18" s="43" t="s">
        <v>126</v>
      </c>
      <c r="BB18" s="15">
        <v>8</v>
      </c>
    </row>
    <row r="19" spans="1:54" s="15" customFormat="1" ht="15.75" hidden="1" customHeight="1" thickBot="1">
      <c r="A19" s="1"/>
      <c r="B19" s="1" t="s">
        <v>56</v>
      </c>
      <c r="C19" s="2">
        <f>C18+1</f>
        <v>43733</v>
      </c>
      <c r="D19" s="14" t="s">
        <v>3</v>
      </c>
      <c r="E19" s="17"/>
      <c r="F19" s="17"/>
      <c r="G19" s="64" t="s">
        <v>104</v>
      </c>
      <c r="H19" s="65"/>
      <c r="I19" s="17"/>
      <c r="J19" s="17"/>
      <c r="K19" s="17"/>
      <c r="L19" s="17"/>
      <c r="O19" s="18" t="s">
        <v>77</v>
      </c>
      <c r="P19" s="18" t="s">
        <v>77</v>
      </c>
      <c r="Q19" s="66" t="s">
        <v>138</v>
      </c>
      <c r="R19" s="67"/>
      <c r="S19" s="67"/>
      <c r="T19" s="67"/>
      <c r="U19" s="67"/>
      <c r="V19" s="68"/>
      <c r="Y19" s="17"/>
      <c r="Z19" s="17"/>
      <c r="AA19" s="17"/>
      <c r="AB19" s="17"/>
      <c r="AC19" s="17"/>
      <c r="AD19" s="17"/>
      <c r="AE19" s="17"/>
      <c r="AF19" s="17"/>
      <c r="AG19" s="17"/>
      <c r="AH19" s="17"/>
      <c r="AI19" s="17"/>
      <c r="AJ19" s="17"/>
      <c r="AK19" s="18" t="s">
        <v>76</v>
      </c>
      <c r="AL19" s="18" t="s">
        <v>76</v>
      </c>
      <c r="AM19" s="17"/>
      <c r="AN19" s="17"/>
      <c r="AO19" s="17"/>
      <c r="AP19" s="17"/>
      <c r="AQ19" s="17"/>
      <c r="AR19" s="17"/>
      <c r="AS19" s="17"/>
      <c r="AT19" s="17"/>
      <c r="AU19" s="72" t="s">
        <v>75</v>
      </c>
      <c r="AV19" s="73"/>
      <c r="AW19" s="17"/>
      <c r="AX19" s="43" t="s">
        <v>126</v>
      </c>
      <c r="AY19" s="17"/>
      <c r="AZ19" s="17"/>
      <c r="BB19" s="15">
        <v>9</v>
      </c>
    </row>
    <row r="20" spans="1:54" s="15" customFormat="1" ht="15.75" hidden="1" customHeight="1" thickBot="1">
      <c r="A20" s="1"/>
      <c r="B20" s="1"/>
      <c r="C20" s="2"/>
      <c r="D20" s="14" t="s">
        <v>18</v>
      </c>
      <c r="E20" s="64" t="s">
        <v>103</v>
      </c>
      <c r="F20" s="65"/>
      <c r="G20" s="17"/>
      <c r="H20" s="17"/>
      <c r="I20" s="17"/>
      <c r="J20" s="17"/>
      <c r="K20" s="17"/>
      <c r="L20" s="17"/>
      <c r="M20" s="17"/>
      <c r="N20" s="17"/>
      <c r="O20" s="17"/>
      <c r="P20" s="17"/>
      <c r="Q20" s="69"/>
      <c r="R20" s="70"/>
      <c r="S20" s="70"/>
      <c r="T20" s="70"/>
      <c r="U20" s="70"/>
      <c r="V20" s="71"/>
      <c r="W20" s="18" t="s">
        <v>77</v>
      </c>
      <c r="X20" s="18" t="s">
        <v>77</v>
      </c>
      <c r="Y20" s="17"/>
      <c r="Z20" s="17"/>
      <c r="AA20" s="17"/>
      <c r="AB20" s="17"/>
      <c r="AC20" s="17"/>
      <c r="AD20" s="17"/>
      <c r="AE20" s="17"/>
      <c r="AF20" s="17"/>
      <c r="AG20" s="18" t="s">
        <v>76</v>
      </c>
      <c r="AH20" s="18" t="s">
        <v>76</v>
      </c>
      <c r="AI20" s="76" t="s">
        <v>72</v>
      </c>
      <c r="AJ20" s="77"/>
      <c r="AK20" s="78"/>
      <c r="AL20" s="17"/>
      <c r="AM20" s="17"/>
      <c r="AN20" s="17"/>
      <c r="AO20" s="17"/>
      <c r="AP20" s="17"/>
      <c r="AQ20" s="17"/>
      <c r="AR20" s="17"/>
      <c r="AS20" s="17"/>
      <c r="AT20" s="17"/>
      <c r="AU20" s="74"/>
      <c r="AV20" s="75"/>
      <c r="AW20" s="43" t="s">
        <v>126</v>
      </c>
      <c r="AX20" s="17"/>
      <c r="AY20" s="17"/>
      <c r="AZ20" s="17"/>
      <c r="BB20" s="15">
        <v>10</v>
      </c>
    </row>
    <row r="21" spans="1:54" s="15" customFormat="1" ht="15.75" hidden="1" customHeight="1" thickBot="1">
      <c r="A21" s="1"/>
      <c r="B21" s="1" t="s">
        <v>71</v>
      </c>
      <c r="C21" s="2">
        <f>C19+1</f>
        <v>43734</v>
      </c>
      <c r="D21" s="14" t="s">
        <v>3</v>
      </c>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4" s="15" customFormat="1" ht="15.75" hidden="1" customHeight="1" thickBot="1">
      <c r="A22" s="1"/>
      <c r="B22" s="1" t="s">
        <v>0</v>
      </c>
      <c r="C22" s="2">
        <f>C19+2</f>
        <v>43735</v>
      </c>
      <c r="D22" s="14" t="s">
        <v>3</v>
      </c>
      <c r="E22" s="17"/>
      <c r="F22" s="17"/>
      <c r="G22" s="17"/>
      <c r="H22" s="17"/>
      <c r="I22" s="17"/>
      <c r="J22" s="17"/>
      <c r="K22" s="17"/>
      <c r="L22" s="17"/>
      <c r="M22" s="64" t="s">
        <v>104</v>
      </c>
      <c r="N22" s="65"/>
      <c r="Q22" s="17"/>
      <c r="R22" s="17"/>
      <c r="S22" s="17"/>
      <c r="T22" s="17"/>
      <c r="U22" s="18" t="s">
        <v>77</v>
      </c>
      <c r="V22" s="18" t="s">
        <v>77</v>
      </c>
      <c r="W22" s="66" t="s">
        <v>138</v>
      </c>
      <c r="X22" s="67"/>
      <c r="Y22" s="67"/>
      <c r="Z22" s="67"/>
      <c r="AA22" s="67"/>
      <c r="AB22" s="68"/>
      <c r="AC22" s="17"/>
      <c r="AD22" s="17"/>
      <c r="AE22" s="17"/>
      <c r="AF22" s="17"/>
      <c r="AG22" s="17"/>
      <c r="AH22" s="17"/>
      <c r="AI22" s="18" t="s">
        <v>76</v>
      </c>
      <c r="AJ22" s="18" t="s">
        <v>76</v>
      </c>
      <c r="AK22" s="17"/>
      <c r="AL22" s="17"/>
      <c r="AM22" s="17"/>
      <c r="AN22" s="17"/>
      <c r="AO22" s="17"/>
      <c r="AP22" s="17"/>
      <c r="AQ22" s="17"/>
      <c r="AR22" s="17"/>
      <c r="AS22" s="72" t="s">
        <v>75</v>
      </c>
      <c r="AT22" s="73"/>
      <c r="AU22" s="17"/>
      <c r="AV22" s="43" t="s">
        <v>126</v>
      </c>
      <c r="AW22" s="17"/>
      <c r="AX22" s="17"/>
      <c r="AY22" s="17"/>
      <c r="AZ22" s="17"/>
      <c r="BB22" s="15">
        <v>11</v>
      </c>
    </row>
    <row r="23" spans="1:54" s="15" customFormat="1" ht="15.75" hidden="1" customHeight="1" thickBot="1">
      <c r="A23" s="1"/>
      <c r="B23" s="1"/>
      <c r="C23" s="2"/>
      <c r="D23" s="14" t="s">
        <v>18</v>
      </c>
      <c r="E23" s="17"/>
      <c r="F23" s="17"/>
      <c r="G23" s="64" t="s">
        <v>103</v>
      </c>
      <c r="H23" s="65"/>
      <c r="I23" s="17"/>
      <c r="J23" s="17"/>
      <c r="K23" s="17"/>
      <c r="L23" s="17"/>
      <c r="M23" s="17"/>
      <c r="N23" s="17"/>
      <c r="O23" s="17"/>
      <c r="P23" s="17"/>
      <c r="Q23" s="17"/>
      <c r="R23" s="17"/>
      <c r="S23" s="18" t="s">
        <v>76</v>
      </c>
      <c r="T23" s="18" t="s">
        <v>76</v>
      </c>
      <c r="W23" s="69"/>
      <c r="X23" s="70"/>
      <c r="Y23" s="70"/>
      <c r="Z23" s="70"/>
      <c r="AA23" s="70"/>
      <c r="AB23" s="71"/>
      <c r="AC23" s="18" t="s">
        <v>77</v>
      </c>
      <c r="AD23" s="18" t="s">
        <v>77</v>
      </c>
      <c r="AE23" s="17"/>
      <c r="AF23" s="76" t="s">
        <v>72</v>
      </c>
      <c r="AG23" s="77"/>
      <c r="AH23" s="78"/>
      <c r="AI23" s="17"/>
      <c r="AJ23" s="17"/>
      <c r="AK23" s="17"/>
      <c r="AL23" s="17"/>
      <c r="AM23" s="17"/>
      <c r="AN23" s="17"/>
      <c r="AO23" s="17"/>
      <c r="AP23" s="17"/>
      <c r="AQ23" s="17"/>
      <c r="AR23" s="17"/>
      <c r="AS23" s="74"/>
      <c r="AT23" s="75"/>
      <c r="AU23" s="43" t="s">
        <v>126</v>
      </c>
      <c r="AV23" s="17"/>
      <c r="AW23" s="17"/>
      <c r="AX23" s="17"/>
      <c r="AY23" s="17"/>
      <c r="AZ23" s="17"/>
      <c r="BB23" s="15">
        <v>12</v>
      </c>
    </row>
    <row r="24" spans="1:54" s="15" customFormat="1" ht="15.75" hidden="1" customHeight="1" thickBot="1">
      <c r="A24" s="1"/>
      <c r="B24" s="1" t="s">
        <v>1</v>
      </c>
      <c r="C24" s="2">
        <f>C22+1</f>
        <v>43736</v>
      </c>
      <c r="D24" s="14" t="s">
        <v>3</v>
      </c>
      <c r="E24" s="64" t="s">
        <v>102</v>
      </c>
      <c r="F24" s="65"/>
      <c r="G24" s="17"/>
      <c r="H24" s="17"/>
      <c r="K24" s="17"/>
      <c r="L24" s="17"/>
      <c r="M24" s="17"/>
      <c r="N24" s="17"/>
      <c r="O24" s="17"/>
      <c r="P24" s="17"/>
      <c r="Q24" s="17"/>
      <c r="R24" s="17"/>
      <c r="S24" s="17"/>
      <c r="T24" s="17"/>
      <c r="U24" s="17"/>
      <c r="V24" s="17"/>
      <c r="W24" s="18" t="s">
        <v>76</v>
      </c>
      <c r="X24" s="18" t="s">
        <v>76</v>
      </c>
      <c r="Y24" s="18" t="s">
        <v>77</v>
      </c>
      <c r="Z24" s="18" t="s">
        <v>77</v>
      </c>
      <c r="AA24" s="17"/>
      <c r="AB24" s="17"/>
      <c r="AC24" s="76" t="s">
        <v>72</v>
      </c>
      <c r="AD24" s="77"/>
      <c r="AE24" s="78"/>
      <c r="AF24" s="17"/>
      <c r="AG24" s="17"/>
      <c r="AH24" s="17"/>
      <c r="AI24" s="17"/>
      <c r="AJ24" s="17"/>
      <c r="AK24" s="17"/>
      <c r="AL24" s="17"/>
      <c r="AM24" s="17"/>
      <c r="AN24" s="17"/>
      <c r="AO24" s="17"/>
      <c r="AP24" s="17"/>
      <c r="AQ24" s="17"/>
      <c r="AR24" s="17"/>
      <c r="AS24" s="17"/>
      <c r="AT24" s="17"/>
      <c r="AU24" s="17"/>
      <c r="AV24" s="17"/>
      <c r="AW24" s="17"/>
      <c r="AX24" s="17"/>
      <c r="AY24" s="17"/>
      <c r="AZ24" s="17"/>
      <c r="BB24" s="15">
        <v>13</v>
      </c>
    </row>
    <row r="25" spans="1:54" ht="15.75" hidden="1" customHeight="1" thickBot="1">
      <c r="A25" s="1">
        <v>4</v>
      </c>
      <c r="B25" s="1" t="s">
        <v>2</v>
      </c>
      <c r="C25" s="2">
        <f>C24+3</f>
        <v>43739</v>
      </c>
      <c r="D25" s="14" t="s">
        <v>3</v>
      </c>
      <c r="G25" s="64" t="s">
        <v>102</v>
      </c>
      <c r="H25" s="65"/>
      <c r="AA25" s="18" t="s">
        <v>77</v>
      </c>
      <c r="AB25" s="18" t="s">
        <v>77</v>
      </c>
      <c r="AE25" s="18" t="s">
        <v>76</v>
      </c>
      <c r="AF25" s="18" t="s">
        <v>76</v>
      </c>
      <c r="AT25" s="43" t="s">
        <v>126</v>
      </c>
      <c r="BB25" s="15">
        <v>14</v>
      </c>
    </row>
    <row r="26" spans="1:54" ht="15.75" hidden="1" customHeight="1" thickBot="1">
      <c r="B26" s="1" t="s">
        <v>56</v>
      </c>
      <c r="C26" s="2">
        <f>C25+1</f>
        <v>43740</v>
      </c>
      <c r="D26" s="14" t="s">
        <v>3</v>
      </c>
      <c r="O26" s="64" t="s">
        <v>104</v>
      </c>
      <c r="P26" s="65"/>
      <c r="U26" s="18" t="s">
        <v>76</v>
      </c>
      <c r="V26" s="18" t="s">
        <v>76</v>
      </c>
      <c r="AC26" s="66" t="s">
        <v>138</v>
      </c>
      <c r="AD26" s="67"/>
      <c r="AE26" s="67"/>
      <c r="AF26" s="67"/>
      <c r="AG26" s="67"/>
      <c r="AH26" s="68"/>
      <c r="AI26" s="18" t="s">
        <v>77</v>
      </c>
      <c r="AJ26" s="18" t="s">
        <v>77</v>
      </c>
      <c r="AO26" s="43" t="s">
        <v>126</v>
      </c>
      <c r="AQ26" s="72" t="s">
        <v>75</v>
      </c>
      <c r="AR26" s="73"/>
      <c r="BB26" s="15">
        <v>15</v>
      </c>
    </row>
    <row r="27" spans="1:54" ht="15.75" hidden="1" customHeight="1" thickBot="1">
      <c r="D27" s="14" t="s">
        <v>18</v>
      </c>
      <c r="M27" s="64" t="s">
        <v>103</v>
      </c>
      <c r="N27" s="65"/>
      <c r="Q27" s="18" t="s">
        <v>76</v>
      </c>
      <c r="R27" s="18" t="s">
        <v>76</v>
      </c>
      <c r="Z27" s="76" t="s">
        <v>72</v>
      </c>
      <c r="AA27" s="77"/>
      <c r="AB27" s="78"/>
      <c r="AC27" s="69"/>
      <c r="AD27" s="70"/>
      <c r="AE27" s="70"/>
      <c r="AF27" s="70"/>
      <c r="AG27" s="70"/>
      <c r="AH27" s="71"/>
      <c r="AK27" s="18" t="s">
        <v>77</v>
      </c>
      <c r="AL27" s="18" t="s">
        <v>77</v>
      </c>
      <c r="AN27" s="43" t="s">
        <v>126</v>
      </c>
      <c r="AQ27" s="74"/>
      <c r="AR27" s="75"/>
      <c r="BB27" s="15">
        <v>16</v>
      </c>
    </row>
    <row r="28" spans="1:54" ht="15.75" hidden="1" customHeight="1" thickBot="1">
      <c r="B28" s="1" t="s">
        <v>71</v>
      </c>
      <c r="C28" s="2">
        <f>C26+1</f>
        <v>43741</v>
      </c>
      <c r="D28" s="14" t="s">
        <v>3</v>
      </c>
      <c r="M28" s="64" t="s">
        <v>102</v>
      </c>
      <c r="N28" s="65"/>
      <c r="W28" s="76" t="s">
        <v>72</v>
      </c>
      <c r="X28" s="77"/>
      <c r="Y28" s="78"/>
      <c r="BB28" s="15">
        <v>17</v>
      </c>
    </row>
    <row r="29" spans="1:54" ht="15.75" hidden="1" customHeight="1" thickBot="1">
      <c r="B29" s="1" t="s">
        <v>0</v>
      </c>
      <c r="C29" s="2">
        <f>C26+2</f>
        <v>43742</v>
      </c>
      <c r="D29" s="14" t="s">
        <v>3</v>
      </c>
      <c r="I29" s="64" t="s">
        <v>104</v>
      </c>
      <c r="J29" s="65"/>
      <c r="Y29" s="18" t="s">
        <v>76</v>
      </c>
      <c r="Z29" s="18" t="s">
        <v>76</v>
      </c>
      <c r="AD29" s="43" t="s">
        <v>126</v>
      </c>
      <c r="AE29" s="18" t="s">
        <v>77</v>
      </c>
      <c r="AF29" s="18" t="s">
        <v>77</v>
      </c>
      <c r="AI29" s="66" t="s">
        <v>138</v>
      </c>
      <c r="AJ29" s="67"/>
      <c r="AK29" s="67"/>
      <c r="AL29" s="67"/>
      <c r="AM29" s="67"/>
      <c r="AN29" s="68"/>
      <c r="AO29" s="72" t="s">
        <v>75</v>
      </c>
      <c r="AP29" s="73"/>
      <c r="BB29" s="15">
        <v>18</v>
      </c>
    </row>
    <row r="30" spans="1:54" ht="15.75" hidden="1" customHeight="1" thickBot="1">
      <c r="D30" s="14" t="s">
        <v>18</v>
      </c>
      <c r="O30" s="64" t="s">
        <v>103</v>
      </c>
      <c r="P30" s="65"/>
      <c r="T30" s="76" t="s">
        <v>72</v>
      </c>
      <c r="U30" s="77"/>
      <c r="V30" s="78"/>
      <c r="AA30" s="18" t="s">
        <v>76</v>
      </c>
      <c r="AB30" s="18" t="s">
        <v>76</v>
      </c>
      <c r="AC30" s="43" t="s">
        <v>126</v>
      </c>
      <c r="AG30" s="18" t="s">
        <v>77</v>
      </c>
      <c r="AH30" s="18" t="s">
        <v>77</v>
      </c>
      <c r="AI30" s="69"/>
      <c r="AJ30" s="70"/>
      <c r="AK30" s="70"/>
      <c r="AL30" s="70"/>
      <c r="AM30" s="70"/>
      <c r="AN30" s="71"/>
      <c r="AO30" s="74"/>
      <c r="AP30" s="75"/>
      <c r="BB30" s="15">
        <v>19</v>
      </c>
    </row>
    <row r="31" spans="1:54" ht="15.75" hidden="1" customHeight="1" thickBot="1">
      <c r="B31" s="1" t="s">
        <v>1</v>
      </c>
      <c r="C31" s="2">
        <f>C29+1</f>
        <v>43743</v>
      </c>
      <c r="D31" s="14" t="s">
        <v>3</v>
      </c>
      <c r="Q31" s="76" t="s">
        <v>72</v>
      </c>
      <c r="R31" s="77"/>
      <c r="S31" s="78"/>
      <c r="AC31" s="18" t="s">
        <v>76</v>
      </c>
      <c r="AD31" s="18" t="s">
        <v>76</v>
      </c>
      <c r="AM31" s="18" t="s">
        <v>77</v>
      </c>
      <c r="AN31" s="18" t="s">
        <v>77</v>
      </c>
      <c r="BB31" s="15">
        <v>20</v>
      </c>
    </row>
    <row r="32" spans="1:54" ht="15.75" hidden="1" customHeight="1" thickBot="1">
      <c r="A32" s="1">
        <v>5</v>
      </c>
      <c r="B32" s="1" t="s">
        <v>2</v>
      </c>
      <c r="C32" s="2">
        <f>C31+3</f>
        <v>43746</v>
      </c>
      <c r="D32" s="14" t="s">
        <v>3</v>
      </c>
      <c r="M32" s="18" t="s">
        <v>76</v>
      </c>
      <c r="N32" s="18" t="s">
        <v>76</v>
      </c>
      <c r="O32" s="64" t="s">
        <v>102</v>
      </c>
      <c r="P32" s="65"/>
      <c r="AL32" s="43" t="s">
        <v>126</v>
      </c>
      <c r="AY32" s="18" t="s">
        <v>77</v>
      </c>
      <c r="AZ32" s="18" t="s">
        <v>77</v>
      </c>
      <c r="BB32" s="15">
        <v>21</v>
      </c>
    </row>
    <row r="33" spans="1:54" ht="15.75" hidden="1" customHeight="1" thickBot="1">
      <c r="B33" s="1" t="s">
        <v>56</v>
      </c>
      <c r="C33" s="2">
        <f>C32+1</f>
        <v>43747</v>
      </c>
      <c r="D33" s="14" t="s">
        <v>3</v>
      </c>
      <c r="O33" s="18" t="s">
        <v>76</v>
      </c>
      <c r="P33" s="18" t="s">
        <v>76</v>
      </c>
      <c r="S33" s="64" t="s">
        <v>104</v>
      </c>
      <c r="T33" s="65"/>
      <c r="AK33" s="43" t="s">
        <v>126</v>
      </c>
      <c r="AM33" s="72" t="s">
        <v>75</v>
      </c>
      <c r="AN33" s="73"/>
      <c r="AO33" s="66" t="s">
        <v>138</v>
      </c>
      <c r="AP33" s="67"/>
      <c r="AQ33" s="67"/>
      <c r="AR33" s="67"/>
      <c r="AS33" s="67"/>
      <c r="AT33" s="68"/>
      <c r="AU33" s="18" t="s">
        <v>77</v>
      </c>
      <c r="AV33" s="18" t="s">
        <v>77</v>
      </c>
      <c r="BB33" s="15">
        <v>22</v>
      </c>
    </row>
    <row r="34" spans="1:54" ht="15.75" hidden="1" customHeight="1" thickBot="1">
      <c r="D34" s="14" t="s">
        <v>18</v>
      </c>
      <c r="G34" s="18" t="s">
        <v>76</v>
      </c>
      <c r="H34" s="18" t="s">
        <v>76</v>
      </c>
      <c r="I34" s="64" t="s">
        <v>103</v>
      </c>
      <c r="J34" s="65"/>
      <c r="N34" s="76" t="s">
        <v>72</v>
      </c>
      <c r="O34" s="77"/>
      <c r="P34" s="78"/>
      <c r="AJ34" s="43" t="s">
        <v>126</v>
      </c>
      <c r="AM34" s="74"/>
      <c r="AN34" s="75"/>
      <c r="AO34" s="69"/>
      <c r="AP34" s="70"/>
      <c r="AQ34" s="70"/>
      <c r="AR34" s="70"/>
      <c r="AS34" s="70"/>
      <c r="AT34" s="71"/>
      <c r="AW34" s="18" t="s">
        <v>77</v>
      </c>
      <c r="AX34" s="18" t="s">
        <v>77</v>
      </c>
      <c r="BB34" s="15">
        <v>23</v>
      </c>
    </row>
    <row r="35" spans="1:54" ht="15.75" hidden="1" customHeight="1" thickBot="1">
      <c r="B35" s="1" t="s">
        <v>71</v>
      </c>
      <c r="C35" s="2">
        <f>C33+1</f>
        <v>43748</v>
      </c>
      <c r="D35" s="14" t="s">
        <v>3</v>
      </c>
      <c r="K35" s="76" t="s">
        <v>72</v>
      </c>
      <c r="L35" s="77"/>
      <c r="M35" s="78"/>
      <c r="BB35" s="15">
        <v>24</v>
      </c>
    </row>
    <row r="36" spans="1:54" ht="15.75" hidden="1" customHeight="1" thickBot="1">
      <c r="B36" s="1" t="s">
        <v>0</v>
      </c>
      <c r="C36" s="2">
        <f>C33+2</f>
        <v>43749</v>
      </c>
      <c r="D36" s="14" t="s">
        <v>3</v>
      </c>
      <c r="I36" s="18" t="s">
        <v>76</v>
      </c>
      <c r="J36" s="18" t="s">
        <v>76</v>
      </c>
      <c r="U36" s="64" t="s">
        <v>104</v>
      </c>
      <c r="V36" s="65"/>
      <c r="AK36" s="72" t="s">
        <v>75</v>
      </c>
      <c r="AL36" s="73"/>
      <c r="AM36" s="43" t="s">
        <v>126</v>
      </c>
      <c r="AO36" s="18" t="s">
        <v>77</v>
      </c>
      <c r="AP36" s="18" t="s">
        <v>77</v>
      </c>
      <c r="AU36" s="66" t="s">
        <v>138</v>
      </c>
      <c r="AV36" s="67"/>
      <c r="AW36" s="67"/>
      <c r="AX36" s="67"/>
      <c r="AY36" s="67"/>
      <c r="AZ36" s="68"/>
      <c r="BB36" s="15">
        <v>25</v>
      </c>
    </row>
    <row r="37" spans="1:54" ht="15.75" hidden="1" customHeight="1" thickBot="1">
      <c r="D37" s="14" t="s">
        <v>18</v>
      </c>
      <c r="E37" s="18" t="s">
        <v>76</v>
      </c>
      <c r="F37" s="18" t="s">
        <v>76</v>
      </c>
      <c r="H37" s="76" t="s">
        <v>72</v>
      </c>
      <c r="I37" s="77"/>
      <c r="J37" s="78"/>
      <c r="S37" s="64" t="s">
        <v>103</v>
      </c>
      <c r="T37" s="65"/>
      <c r="AI37" s="43" t="s">
        <v>126</v>
      </c>
      <c r="AK37" s="74"/>
      <c r="AL37" s="75"/>
      <c r="AQ37" s="18" t="s">
        <v>77</v>
      </c>
      <c r="AR37" s="18" t="s">
        <v>77</v>
      </c>
      <c r="AU37" s="69"/>
      <c r="AV37" s="70"/>
      <c r="AW37" s="70"/>
      <c r="AX37" s="70"/>
      <c r="AY37" s="70"/>
      <c r="AZ37" s="71"/>
      <c r="BB37" s="15">
        <v>26</v>
      </c>
    </row>
    <row r="38" spans="1:54" ht="15.75" hidden="1" customHeight="1" thickBot="1">
      <c r="B38" s="1" t="s">
        <v>1</v>
      </c>
      <c r="C38" s="2">
        <f>C36+1</f>
        <v>43750</v>
      </c>
      <c r="D38" s="14" t="s">
        <v>3</v>
      </c>
      <c r="E38" s="76" t="s">
        <v>72</v>
      </c>
      <c r="F38" s="77"/>
      <c r="G38" s="78"/>
      <c r="I38" s="64" t="s">
        <v>102</v>
      </c>
      <c r="J38" s="65"/>
      <c r="K38" s="18" t="s">
        <v>76</v>
      </c>
      <c r="L38" s="18" t="s">
        <v>76</v>
      </c>
      <c r="AS38" s="18" t="s">
        <v>77</v>
      </c>
      <c r="AT38" s="18" t="s">
        <v>77</v>
      </c>
      <c r="BB38" s="15">
        <v>27</v>
      </c>
    </row>
    <row r="39" spans="1:54" ht="15.75" hidden="1" customHeight="1" thickBot="1">
      <c r="A39" s="1">
        <v>6</v>
      </c>
      <c r="B39" s="1" t="s">
        <v>2</v>
      </c>
      <c r="C39" s="2">
        <f>C38+3</f>
        <v>43753</v>
      </c>
      <c r="D39" s="14" t="s">
        <v>3</v>
      </c>
      <c r="G39" s="18" t="s">
        <v>117</v>
      </c>
      <c r="H39" s="18" t="s">
        <v>117</v>
      </c>
      <c r="S39" s="64" t="s">
        <v>102</v>
      </c>
      <c r="T39" s="65"/>
      <c r="AH39" s="43" t="s">
        <v>126</v>
      </c>
      <c r="AW39" s="18" t="s">
        <v>80</v>
      </c>
      <c r="AX39" s="18" t="s">
        <v>80</v>
      </c>
      <c r="BB39" s="15">
        <v>28</v>
      </c>
    </row>
    <row r="40" spans="1:54" ht="15.75" hidden="1" customHeight="1" thickBot="1">
      <c r="B40" s="1" t="s">
        <v>56</v>
      </c>
      <c r="C40" s="2">
        <f>C39+1</f>
        <v>43754</v>
      </c>
      <c r="D40" s="14" t="s">
        <v>3</v>
      </c>
      <c r="E40" s="66" t="s">
        <v>225</v>
      </c>
      <c r="F40" s="67"/>
      <c r="G40" s="67"/>
      <c r="H40" s="67"/>
      <c r="I40" s="67"/>
      <c r="J40" s="68"/>
      <c r="M40" s="18" t="s">
        <v>117</v>
      </c>
      <c r="N40" s="18" t="s">
        <v>117</v>
      </c>
      <c r="AG40" s="43" t="s">
        <v>126</v>
      </c>
      <c r="AI40" s="72" t="s">
        <v>75</v>
      </c>
      <c r="AJ40" s="73"/>
      <c r="AW40" s="64" t="s">
        <v>104</v>
      </c>
      <c r="AX40" s="65"/>
      <c r="AY40" s="18" t="s">
        <v>80</v>
      </c>
      <c r="AZ40" s="18" t="s">
        <v>80</v>
      </c>
      <c r="BB40" s="15">
        <v>29</v>
      </c>
    </row>
    <row r="41" spans="1:54" ht="15.75" hidden="1" customHeight="1" thickBot="1">
      <c r="D41" s="14" t="s">
        <v>18</v>
      </c>
      <c r="E41" s="69"/>
      <c r="F41" s="70"/>
      <c r="G41" s="70"/>
      <c r="H41" s="70"/>
      <c r="I41" s="70"/>
      <c r="J41" s="71"/>
      <c r="O41" s="18" t="s">
        <v>117</v>
      </c>
      <c r="P41" s="18" t="s">
        <v>117</v>
      </c>
      <c r="U41" s="64" t="s">
        <v>103</v>
      </c>
      <c r="V41" s="65"/>
      <c r="AF41" s="43" t="s">
        <v>126</v>
      </c>
      <c r="AI41" s="74"/>
      <c r="AJ41" s="75"/>
      <c r="AU41" s="18" t="s">
        <v>80</v>
      </c>
      <c r="AV41" s="18" t="s">
        <v>80</v>
      </c>
      <c r="AX41" s="76" t="s">
        <v>73</v>
      </c>
      <c r="AY41" s="77"/>
      <c r="AZ41" s="78"/>
      <c r="BB41" s="15">
        <v>30</v>
      </c>
    </row>
    <row r="42" spans="1:54" ht="15.75" hidden="1" customHeight="1" thickBot="1">
      <c r="B42" s="1" t="s">
        <v>71</v>
      </c>
      <c r="C42" s="2">
        <f>C40+1</f>
        <v>43755</v>
      </c>
      <c r="D42" s="14" t="s">
        <v>3</v>
      </c>
      <c r="U42" s="64" t="s">
        <v>102</v>
      </c>
      <c r="V42" s="65"/>
      <c r="AU42" s="76" t="s">
        <v>73</v>
      </c>
      <c r="AV42" s="77"/>
      <c r="AW42" s="78"/>
      <c r="BB42" s="15">
        <v>31</v>
      </c>
    </row>
    <row r="43" spans="1:54" ht="15.75" hidden="1" customHeight="1" thickBot="1">
      <c r="B43" s="1" t="s">
        <v>0</v>
      </c>
      <c r="C43" s="2">
        <f>C40+2</f>
        <v>43756</v>
      </c>
      <c r="D43" s="14" t="s">
        <v>3</v>
      </c>
      <c r="E43" s="18" t="s">
        <v>117</v>
      </c>
      <c r="F43" s="18" t="s">
        <v>117</v>
      </c>
      <c r="K43" s="66" t="s">
        <v>225</v>
      </c>
      <c r="L43" s="67"/>
      <c r="M43" s="67"/>
      <c r="N43" s="67"/>
      <c r="O43" s="67"/>
      <c r="P43" s="68"/>
      <c r="Y43" s="64" t="s">
        <v>104</v>
      </c>
      <c r="Z43" s="65"/>
      <c r="AE43" s="43" t="s">
        <v>126</v>
      </c>
      <c r="AG43" s="72" t="s">
        <v>75</v>
      </c>
      <c r="AH43" s="73"/>
      <c r="AO43" s="18" t="s">
        <v>80</v>
      </c>
      <c r="AP43" s="18" t="s">
        <v>80</v>
      </c>
      <c r="BB43" s="15">
        <v>32</v>
      </c>
    </row>
    <row r="44" spans="1:54" ht="15.75" hidden="1" customHeight="1" thickBot="1">
      <c r="D44" s="14" t="s">
        <v>18</v>
      </c>
      <c r="I44" s="18" t="s">
        <v>117</v>
      </c>
      <c r="J44" s="18" t="s">
        <v>117</v>
      </c>
      <c r="K44" s="69"/>
      <c r="L44" s="70"/>
      <c r="M44" s="70"/>
      <c r="N44" s="70"/>
      <c r="O44" s="70"/>
      <c r="P44" s="71"/>
      <c r="AB44" s="43" t="s">
        <v>126</v>
      </c>
      <c r="AG44" s="74"/>
      <c r="AH44" s="75"/>
      <c r="AM44" s="18" t="s">
        <v>80</v>
      </c>
      <c r="AN44" s="18" t="s">
        <v>80</v>
      </c>
      <c r="AR44" s="76" t="s">
        <v>73</v>
      </c>
      <c r="AS44" s="77"/>
      <c r="AT44" s="78"/>
      <c r="AW44" s="64" t="s">
        <v>103</v>
      </c>
      <c r="AX44" s="65"/>
      <c r="BB44" s="15">
        <v>33</v>
      </c>
    </row>
    <row r="45" spans="1:54" ht="15.75" hidden="1" customHeight="1" thickBot="1">
      <c r="B45" s="1" t="s">
        <v>1</v>
      </c>
      <c r="C45" s="2">
        <f>C43+1</f>
        <v>43757</v>
      </c>
      <c r="D45" s="14" t="s">
        <v>3</v>
      </c>
      <c r="K45" s="18" t="s">
        <v>117</v>
      </c>
      <c r="L45" s="18" t="s">
        <v>117</v>
      </c>
      <c r="AK45" s="18" t="s">
        <v>80</v>
      </c>
      <c r="AL45" s="18" t="s">
        <v>80</v>
      </c>
      <c r="AO45" s="76" t="s">
        <v>73</v>
      </c>
      <c r="AP45" s="77"/>
      <c r="AQ45" s="78"/>
      <c r="BB45" s="15">
        <v>34</v>
      </c>
    </row>
    <row r="46" spans="1:54" ht="15.75" hidden="1" customHeight="1" thickBot="1">
      <c r="A46" s="1">
        <v>7</v>
      </c>
      <c r="B46" s="1" t="s">
        <v>2</v>
      </c>
      <c r="C46" s="2">
        <f>C45+3</f>
        <v>43760</v>
      </c>
      <c r="D46" s="14" t="s">
        <v>3</v>
      </c>
      <c r="Q46" s="18" t="s">
        <v>117</v>
      </c>
      <c r="R46" s="18" t="s">
        <v>117</v>
      </c>
      <c r="AA46" s="43" t="s">
        <v>126</v>
      </c>
      <c r="AS46" s="18" t="s">
        <v>80</v>
      </c>
      <c r="AT46" s="18" t="s">
        <v>80</v>
      </c>
      <c r="AW46" s="64" t="s">
        <v>102</v>
      </c>
      <c r="AX46" s="65"/>
      <c r="BB46" s="15">
        <v>35</v>
      </c>
    </row>
    <row r="47" spans="1:54" ht="15.75" hidden="1" customHeight="1" thickBot="1">
      <c r="B47" s="1" t="s">
        <v>56</v>
      </c>
      <c r="C47" s="2">
        <f>C46+1</f>
        <v>43761</v>
      </c>
      <c r="D47" s="14" t="s">
        <v>3</v>
      </c>
      <c r="Q47" s="66" t="s">
        <v>225</v>
      </c>
      <c r="R47" s="67"/>
      <c r="S47" s="67"/>
      <c r="T47" s="67"/>
      <c r="U47" s="67"/>
      <c r="V47" s="68"/>
      <c r="X47" s="43" t="s">
        <v>126</v>
      </c>
      <c r="AA47" s="18" t="s">
        <v>117</v>
      </c>
      <c r="AB47" s="18" t="s">
        <v>117</v>
      </c>
      <c r="AE47" s="72" t="s">
        <v>75</v>
      </c>
      <c r="AF47" s="73"/>
      <c r="AI47" s="64" t="s">
        <v>104</v>
      </c>
      <c r="AJ47" s="65"/>
      <c r="AQ47" s="18" t="s">
        <v>80</v>
      </c>
      <c r="AR47" s="18" t="s">
        <v>80</v>
      </c>
      <c r="BB47" s="15">
        <v>36</v>
      </c>
    </row>
    <row r="48" spans="1:54" ht="15.75" hidden="1" customHeight="1" thickBot="1">
      <c r="D48" s="14" t="s">
        <v>18</v>
      </c>
      <c r="Q48" s="69"/>
      <c r="R48" s="70"/>
      <c r="S48" s="70"/>
      <c r="T48" s="70"/>
      <c r="U48" s="70"/>
      <c r="V48" s="71"/>
      <c r="W48" s="43" t="s">
        <v>126</v>
      </c>
      <c r="Y48" s="64" t="s">
        <v>103</v>
      </c>
      <c r="Z48" s="65"/>
      <c r="AE48" s="74"/>
      <c r="AF48" s="75"/>
      <c r="AG48" s="18" t="s">
        <v>80</v>
      </c>
      <c r="AH48" s="18" t="s">
        <v>80</v>
      </c>
      <c r="AL48" s="76" t="s">
        <v>73</v>
      </c>
      <c r="AM48" s="77"/>
      <c r="AN48" s="78"/>
      <c r="AS48" s="18" t="s">
        <v>117</v>
      </c>
      <c r="AT48" s="18" t="s">
        <v>117</v>
      </c>
      <c r="BB48" s="15">
        <v>37</v>
      </c>
    </row>
    <row r="49" spans="1:54" ht="15.75" hidden="1" customHeight="1" thickBot="1">
      <c r="B49" s="1" t="s">
        <v>71</v>
      </c>
      <c r="C49" s="2">
        <f>C47+1</f>
        <v>43762</v>
      </c>
      <c r="D49" s="14" t="s">
        <v>3</v>
      </c>
      <c r="AI49" s="76" t="s">
        <v>73</v>
      </c>
      <c r="AJ49" s="77"/>
      <c r="AK49" s="78"/>
      <c r="BB49" s="15">
        <v>38</v>
      </c>
    </row>
    <row r="50" spans="1:54" ht="15.75" hidden="1" customHeight="1" thickBot="1">
      <c r="B50" s="1" t="s">
        <v>62</v>
      </c>
      <c r="C50" s="2">
        <f>C49+1</f>
        <v>43763</v>
      </c>
      <c r="D50" s="14" t="s">
        <v>3</v>
      </c>
      <c r="E50" s="43" t="s">
        <v>126</v>
      </c>
      <c r="Q50" s="18" t="s">
        <v>80</v>
      </c>
      <c r="R50" s="18" t="s">
        <v>80</v>
      </c>
      <c r="S50" s="18" t="s">
        <v>117</v>
      </c>
      <c r="T50" s="18" t="s">
        <v>117</v>
      </c>
      <c r="W50" s="66" t="s">
        <v>225</v>
      </c>
      <c r="X50" s="67"/>
      <c r="Y50" s="67"/>
      <c r="Z50" s="67"/>
      <c r="AA50" s="67"/>
      <c r="AB50" s="68"/>
      <c r="AC50" s="72" t="s">
        <v>75</v>
      </c>
      <c r="AD50" s="73"/>
      <c r="AK50" s="64" t="s">
        <v>104</v>
      </c>
      <c r="AL50" s="65"/>
      <c r="BB50" s="15">
        <v>39</v>
      </c>
    </row>
    <row r="51" spans="1:54" ht="15.75" hidden="1" customHeight="1" thickBot="1">
      <c r="D51" s="14" t="s">
        <v>18</v>
      </c>
      <c r="F51" s="43" t="s">
        <v>126</v>
      </c>
      <c r="O51" s="18" t="s">
        <v>80</v>
      </c>
      <c r="P51" s="18" t="s">
        <v>80</v>
      </c>
      <c r="U51" s="18" t="s">
        <v>117</v>
      </c>
      <c r="V51" s="18" t="s">
        <v>117</v>
      </c>
      <c r="W51" s="69"/>
      <c r="X51" s="70"/>
      <c r="Y51" s="70"/>
      <c r="Z51" s="70"/>
      <c r="AA51" s="70"/>
      <c r="AB51" s="71"/>
      <c r="AC51" s="74"/>
      <c r="AD51" s="75"/>
      <c r="AF51" s="76" t="s">
        <v>73</v>
      </c>
      <c r="AG51" s="77"/>
      <c r="AH51" s="78"/>
      <c r="AI51" s="64" t="s">
        <v>103</v>
      </c>
      <c r="AJ51" s="65"/>
      <c r="BB51" s="15">
        <v>40</v>
      </c>
    </row>
    <row r="52" spans="1:54" ht="15.75" hidden="1" customHeight="1" thickBot="1">
      <c r="B52" s="1" t="s">
        <v>1</v>
      </c>
      <c r="C52" s="2">
        <f>C50+1</f>
        <v>43764</v>
      </c>
      <c r="D52" s="14" t="s">
        <v>3</v>
      </c>
      <c r="M52" s="18" t="s">
        <v>80</v>
      </c>
      <c r="N52" s="18" t="s">
        <v>80</v>
      </c>
      <c r="W52" s="18" t="s">
        <v>117</v>
      </c>
      <c r="X52" s="18" t="s">
        <v>117</v>
      </c>
      <c r="Y52" s="64" t="s">
        <v>102</v>
      </c>
      <c r="Z52" s="65"/>
      <c r="AC52" s="76" t="s">
        <v>73</v>
      </c>
      <c r="AD52" s="77"/>
      <c r="AE52" s="78"/>
      <c r="AS52" s="79" t="s">
        <v>164</v>
      </c>
      <c r="AT52" s="80"/>
      <c r="AU52" s="80"/>
      <c r="AV52" s="80"/>
      <c r="AW52" s="80"/>
      <c r="AX52" s="80"/>
      <c r="AY52" s="80"/>
      <c r="AZ52" s="81"/>
      <c r="BB52" s="15">
        <v>41</v>
      </c>
    </row>
    <row r="53" spans="1:54" hidden="1">
      <c r="A53" s="1">
        <v>8</v>
      </c>
      <c r="B53" s="3" t="s">
        <v>2</v>
      </c>
      <c r="C53" s="13">
        <f>C52+3</f>
        <v>43767</v>
      </c>
      <c r="D53" s="25"/>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4" ht="15.75" hidden="1" customHeight="1">
      <c r="B54" s="3" t="s">
        <v>56</v>
      </c>
      <c r="C54" s="13">
        <f>C53+1</f>
        <v>43768</v>
      </c>
      <c r="D54" s="25" t="s">
        <v>3</v>
      </c>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4" ht="15.75" hidden="1" customHeight="1">
      <c r="B55" s="3"/>
      <c r="C55" s="13"/>
      <c r="D55" s="25" t="s">
        <v>18</v>
      </c>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4" ht="15.75" hidden="1" customHeight="1">
      <c r="B56" s="1" t="s">
        <v>71</v>
      </c>
      <c r="C56" s="2">
        <f>C54+1</f>
        <v>43769</v>
      </c>
      <c r="D56" s="14" t="s">
        <v>3</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4" ht="15.75" hidden="1" customHeight="1">
      <c r="B57" s="1" t="s">
        <v>0</v>
      </c>
      <c r="C57" s="2">
        <f>C54+2</f>
        <v>43770</v>
      </c>
      <c r="D57" s="14" t="s">
        <v>3</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4" ht="15.75" hidden="1" customHeight="1">
      <c r="D58" s="14" t="s">
        <v>18</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4" ht="15.75" hidden="1" customHeight="1" thickBot="1">
      <c r="B59" s="1" t="s">
        <v>1</v>
      </c>
      <c r="C59" s="2">
        <f>C57+1</f>
        <v>43771</v>
      </c>
      <c r="D59" s="14" t="s">
        <v>3</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4" ht="15.75" hidden="1" customHeight="1" thickBot="1">
      <c r="A60" s="1">
        <v>9</v>
      </c>
      <c r="B60" s="1" t="s">
        <v>2</v>
      </c>
      <c r="C60" s="2">
        <f>C59+3</f>
        <v>43774</v>
      </c>
      <c r="D60" s="14" t="s">
        <v>3</v>
      </c>
      <c r="E60" s="79" t="s">
        <v>164</v>
      </c>
      <c r="F60" s="80"/>
      <c r="G60" s="80"/>
      <c r="H60" s="80"/>
      <c r="I60" s="80"/>
      <c r="J60" s="80"/>
      <c r="K60" s="80"/>
      <c r="L60" s="81"/>
      <c r="V60" s="43" t="s">
        <v>126</v>
      </c>
      <c r="AC60" s="64" t="s">
        <v>104</v>
      </c>
      <c r="AD60" s="65"/>
      <c r="AE60" s="18" t="s">
        <v>117</v>
      </c>
      <c r="AF60" s="18" t="s">
        <v>117</v>
      </c>
      <c r="AI60" s="18" t="s">
        <v>80</v>
      </c>
      <c r="AJ60" s="18" t="s">
        <v>80</v>
      </c>
      <c r="BB60" s="7">
        <v>42</v>
      </c>
    </row>
    <row r="61" spans="1:54" ht="15.75" hidden="1" customHeight="1" thickBot="1">
      <c r="B61" s="1" t="s">
        <v>56</v>
      </c>
      <c r="C61" s="2">
        <f>C60+1</f>
        <v>43775</v>
      </c>
      <c r="D61" s="14" t="s">
        <v>3</v>
      </c>
      <c r="S61" s="43" t="s">
        <v>126</v>
      </c>
      <c r="W61" s="18" t="s">
        <v>80</v>
      </c>
      <c r="X61" s="18" t="s">
        <v>80</v>
      </c>
      <c r="Y61" s="18" t="s">
        <v>117</v>
      </c>
      <c r="Z61" s="18" t="s">
        <v>117</v>
      </c>
      <c r="AA61" s="72" t="s">
        <v>75</v>
      </c>
      <c r="AB61" s="73"/>
      <c r="AC61" s="66" t="s">
        <v>225</v>
      </c>
      <c r="AD61" s="67"/>
      <c r="AE61" s="67"/>
      <c r="AF61" s="67"/>
      <c r="AG61" s="67"/>
      <c r="AH61" s="68"/>
      <c r="AI61" s="64" t="s">
        <v>102</v>
      </c>
      <c r="AJ61" s="65"/>
      <c r="AS61" s="82" t="s">
        <v>70</v>
      </c>
      <c r="AT61" s="83"/>
      <c r="AU61" s="83"/>
      <c r="AV61" s="83"/>
      <c r="AW61" s="83"/>
      <c r="AX61" s="83"/>
      <c r="AY61" s="83"/>
      <c r="AZ61" s="84"/>
      <c r="BB61" s="7">
        <v>43</v>
      </c>
    </row>
    <row r="62" spans="1:54" ht="15.75" hidden="1" customHeight="1" thickBot="1">
      <c r="D62" s="14" t="s">
        <v>18</v>
      </c>
      <c r="G62" s="18" t="s">
        <v>80</v>
      </c>
      <c r="H62" s="18" t="s">
        <v>80</v>
      </c>
      <c r="R62" s="43" t="s">
        <v>126</v>
      </c>
      <c r="T62" s="76" t="s">
        <v>73</v>
      </c>
      <c r="U62" s="77"/>
      <c r="V62" s="78"/>
      <c r="AA62" s="74"/>
      <c r="AB62" s="75"/>
      <c r="AC62" s="69"/>
      <c r="AD62" s="70"/>
      <c r="AE62" s="70"/>
      <c r="AF62" s="70"/>
      <c r="AG62" s="70"/>
      <c r="AH62" s="71"/>
      <c r="AK62" s="64" t="s">
        <v>103</v>
      </c>
      <c r="AL62" s="65"/>
      <c r="AM62" s="18" t="s">
        <v>117</v>
      </c>
      <c r="AN62" s="18" t="s">
        <v>117</v>
      </c>
      <c r="AS62" s="85"/>
      <c r="AT62" s="86"/>
      <c r="AU62" s="86"/>
      <c r="AV62" s="86"/>
      <c r="AW62" s="86"/>
      <c r="AX62" s="86"/>
      <c r="AY62" s="86"/>
      <c r="AZ62" s="87"/>
      <c r="BB62" s="7">
        <v>44</v>
      </c>
    </row>
    <row r="63" spans="1:54" ht="15.75" hidden="1" customHeight="1" thickBot="1">
      <c r="B63" s="1" t="s">
        <v>71</v>
      </c>
      <c r="C63" s="2">
        <f>C61+1</f>
        <v>43776</v>
      </c>
      <c r="D63" s="14" t="s">
        <v>3</v>
      </c>
      <c r="G63" s="88" t="s">
        <v>132</v>
      </c>
      <c r="H63" s="89"/>
      <c r="M63" s="79" t="s">
        <v>164</v>
      </c>
      <c r="N63" s="80"/>
      <c r="O63" s="80"/>
      <c r="P63" s="80"/>
      <c r="Q63" s="80"/>
      <c r="R63" s="80"/>
      <c r="S63" s="80"/>
      <c r="T63" s="81"/>
      <c r="W63" s="76" t="s">
        <v>73</v>
      </c>
      <c r="X63" s="77"/>
      <c r="Y63" s="78"/>
      <c r="AK63" s="64" t="s">
        <v>102</v>
      </c>
      <c r="AL63" s="65"/>
      <c r="BB63" s="7">
        <v>45</v>
      </c>
    </row>
    <row r="64" spans="1:54" ht="15.75" hidden="1" customHeight="1" thickBot="1">
      <c r="B64" s="1" t="s">
        <v>0</v>
      </c>
      <c r="C64" s="2">
        <f>C61+2</f>
        <v>43777</v>
      </c>
      <c r="D64" s="14" t="s">
        <v>3</v>
      </c>
      <c r="E64" s="82" t="s">
        <v>70</v>
      </c>
      <c r="F64" s="83"/>
      <c r="G64" s="83"/>
      <c r="H64" s="83"/>
      <c r="I64" s="83"/>
      <c r="J64" s="83"/>
      <c r="K64" s="83"/>
      <c r="L64" s="84"/>
      <c r="M64" s="88" t="s">
        <v>132</v>
      </c>
      <c r="N64" s="89"/>
      <c r="U64" s="43" t="s">
        <v>126</v>
      </c>
      <c r="AE64" s="18" t="s">
        <v>80</v>
      </c>
      <c r="AF64" s="18" t="s">
        <v>80</v>
      </c>
      <c r="AG64" s="18" t="s">
        <v>117</v>
      </c>
      <c r="AH64" s="18" t="s">
        <v>117</v>
      </c>
      <c r="AI64" s="66" t="s">
        <v>225</v>
      </c>
      <c r="AJ64" s="67"/>
      <c r="AK64" s="67"/>
      <c r="AL64" s="67"/>
      <c r="AM64" s="67"/>
      <c r="AN64" s="68"/>
      <c r="AU64" s="64" t="s">
        <v>104</v>
      </c>
      <c r="AV64" s="65"/>
      <c r="AW64" s="72" t="s">
        <v>75</v>
      </c>
      <c r="AX64" s="73"/>
      <c r="BB64" s="7">
        <v>46</v>
      </c>
    </row>
    <row r="65" spans="1:54" ht="15.75" hidden="1" customHeight="1" thickBot="1">
      <c r="D65" s="14" t="s">
        <v>18</v>
      </c>
      <c r="E65" s="85"/>
      <c r="F65" s="86"/>
      <c r="G65" s="86"/>
      <c r="H65" s="86"/>
      <c r="I65" s="86"/>
      <c r="J65" s="86"/>
      <c r="K65" s="86"/>
      <c r="L65" s="87"/>
      <c r="O65" s="88" t="s">
        <v>132</v>
      </c>
      <c r="P65" s="89"/>
      <c r="Q65" s="76" t="s">
        <v>73</v>
      </c>
      <c r="R65" s="77"/>
      <c r="S65" s="78"/>
      <c r="T65" s="43" t="s">
        <v>126</v>
      </c>
      <c r="AA65" s="18" t="s">
        <v>80</v>
      </c>
      <c r="AB65" s="18" t="s">
        <v>80</v>
      </c>
      <c r="AC65" s="64" t="s">
        <v>103</v>
      </c>
      <c r="AD65" s="65"/>
      <c r="AI65" s="69"/>
      <c r="AJ65" s="70"/>
      <c r="AK65" s="70"/>
      <c r="AL65" s="70"/>
      <c r="AM65" s="70"/>
      <c r="AN65" s="71"/>
      <c r="AO65" s="18" t="s">
        <v>117</v>
      </c>
      <c r="AP65" s="18" t="s">
        <v>117</v>
      </c>
      <c r="AW65" s="74"/>
      <c r="AX65" s="75"/>
      <c r="BB65" s="7">
        <v>47</v>
      </c>
    </row>
    <row r="66" spans="1:54" ht="15.75" hidden="1" customHeight="1" thickBot="1">
      <c r="B66" s="1" t="s">
        <v>1</v>
      </c>
      <c r="C66" s="2">
        <f>C64+1</f>
        <v>43778</v>
      </c>
      <c r="D66" s="14" t="s">
        <v>3</v>
      </c>
      <c r="I66" s="88" t="s">
        <v>132</v>
      </c>
      <c r="J66" s="89"/>
      <c r="N66" s="76" t="s">
        <v>73</v>
      </c>
      <c r="O66" s="77"/>
      <c r="P66" s="78"/>
      <c r="Y66" s="18" t="s">
        <v>80</v>
      </c>
      <c r="Z66" s="18" t="s">
        <v>80</v>
      </c>
      <c r="AC66" s="79" t="s">
        <v>164</v>
      </c>
      <c r="AD66" s="80"/>
      <c r="AE66" s="80"/>
      <c r="AF66" s="80"/>
      <c r="AG66" s="80"/>
      <c r="AH66" s="80"/>
      <c r="AI66" s="80"/>
      <c r="AJ66" s="81"/>
      <c r="AW66" s="18" t="s">
        <v>117</v>
      </c>
      <c r="AX66" s="18" t="s">
        <v>117</v>
      </c>
      <c r="BB66" s="7">
        <v>48</v>
      </c>
    </row>
    <row r="67" spans="1:54" s="15" customFormat="1" ht="15.75" hidden="1" customHeight="1" thickBot="1">
      <c r="A67" s="1">
        <v>10</v>
      </c>
      <c r="B67" s="1" t="s">
        <v>2</v>
      </c>
      <c r="C67" s="2">
        <f>C66+3</f>
        <v>43781</v>
      </c>
      <c r="D67" s="14" t="s">
        <v>3</v>
      </c>
      <c r="E67" s="17"/>
      <c r="F67" s="17"/>
      <c r="H67" s="17"/>
      <c r="I67" s="43" t="s">
        <v>126</v>
      </c>
      <c r="J67" s="17"/>
      <c r="K67" s="17"/>
      <c r="L67" s="17"/>
      <c r="O67" s="17"/>
      <c r="P67" s="17"/>
      <c r="Q67" s="88" t="s">
        <v>132</v>
      </c>
      <c r="R67" s="89"/>
      <c r="S67" s="18" t="s">
        <v>80</v>
      </c>
      <c r="T67" s="18" t="s">
        <v>80</v>
      </c>
      <c r="U67" s="17"/>
      <c r="V67" s="17"/>
      <c r="W67" s="17"/>
      <c r="X67" s="17"/>
      <c r="Y67" s="17"/>
      <c r="Z67" s="17"/>
      <c r="AC67" s="64" t="s">
        <v>102</v>
      </c>
      <c r="AD67" s="65"/>
      <c r="AE67" s="17"/>
      <c r="AF67" s="17"/>
      <c r="AG67" s="17"/>
      <c r="AH67" s="17"/>
      <c r="AI67" s="17"/>
      <c r="AJ67" s="17"/>
      <c r="AK67" s="17"/>
      <c r="AL67" s="17"/>
      <c r="AM67" s="17"/>
      <c r="AN67" s="17"/>
      <c r="AO67" s="17"/>
      <c r="AP67" s="17"/>
      <c r="AQ67" s="17"/>
      <c r="AR67" s="17"/>
      <c r="AW67" s="17"/>
      <c r="AX67" s="17"/>
      <c r="AY67" s="18" t="s">
        <v>117</v>
      </c>
      <c r="AZ67" s="18" t="s">
        <v>117</v>
      </c>
      <c r="BB67" s="7">
        <v>49</v>
      </c>
    </row>
    <row r="68" spans="1:54" s="15" customFormat="1" ht="15.75" hidden="1" customHeight="1" thickBot="1">
      <c r="A68" s="1"/>
      <c r="B68" s="1" t="s">
        <v>56</v>
      </c>
      <c r="C68" s="2">
        <f>C67+1</f>
        <v>43782</v>
      </c>
      <c r="D68" s="14" t="s">
        <v>3</v>
      </c>
      <c r="E68" s="88" t="s">
        <v>132</v>
      </c>
      <c r="F68" s="89"/>
      <c r="G68" s="17"/>
      <c r="H68" s="43" t="s">
        <v>126</v>
      </c>
      <c r="I68" s="17"/>
      <c r="J68" s="17"/>
      <c r="K68" s="17"/>
      <c r="L68" s="17"/>
      <c r="M68" s="82" t="s">
        <v>70</v>
      </c>
      <c r="N68" s="83"/>
      <c r="O68" s="83"/>
      <c r="P68" s="83"/>
      <c r="Q68" s="83"/>
      <c r="R68" s="83"/>
      <c r="S68" s="83"/>
      <c r="T68" s="84"/>
      <c r="U68" s="18" t="s">
        <v>80</v>
      </c>
      <c r="V68" s="18" t="s">
        <v>80</v>
      </c>
      <c r="W68" s="72" t="s">
        <v>75</v>
      </c>
      <c r="X68" s="73"/>
      <c r="Y68" s="17"/>
      <c r="Z68" s="17"/>
      <c r="AA68" s="17"/>
      <c r="AB68" s="17"/>
      <c r="AC68" s="18" t="s">
        <v>117</v>
      </c>
      <c r="AD68" s="18" t="s">
        <v>117</v>
      </c>
      <c r="AE68" s="17"/>
      <c r="AF68" s="17"/>
      <c r="AG68" s="17"/>
      <c r="AH68" s="17"/>
      <c r="AI68" s="17"/>
      <c r="AJ68" s="17"/>
      <c r="AK68" s="17"/>
      <c r="AL68" s="17"/>
      <c r="AM68" s="64" t="s">
        <v>104</v>
      </c>
      <c r="AN68" s="65"/>
      <c r="AO68" s="66" t="s">
        <v>225</v>
      </c>
      <c r="AP68" s="67"/>
      <c r="AQ68" s="67"/>
      <c r="AR68" s="67"/>
      <c r="AS68" s="67"/>
      <c r="AT68" s="68"/>
      <c r="AW68" s="17"/>
      <c r="AX68" s="17"/>
      <c r="BB68" s="7">
        <v>50</v>
      </c>
    </row>
    <row r="69" spans="1:54" s="15" customFormat="1" ht="15.75" hidden="1" customHeight="1" thickBot="1">
      <c r="A69" s="1"/>
      <c r="B69" s="1"/>
      <c r="C69" s="2"/>
      <c r="D69" s="14" t="s">
        <v>18</v>
      </c>
      <c r="E69" s="17"/>
      <c r="F69" s="17"/>
      <c r="G69" s="43" t="s">
        <v>126</v>
      </c>
      <c r="H69" s="17"/>
      <c r="I69" s="18" t="s">
        <v>80</v>
      </c>
      <c r="J69" s="18" t="s">
        <v>80</v>
      </c>
      <c r="K69" s="88" t="s">
        <v>132</v>
      </c>
      <c r="L69" s="89"/>
      <c r="M69" s="85"/>
      <c r="N69" s="86"/>
      <c r="O69" s="86"/>
      <c r="P69" s="86"/>
      <c r="Q69" s="86"/>
      <c r="R69" s="86"/>
      <c r="S69" s="86"/>
      <c r="T69" s="87"/>
      <c r="U69" s="17"/>
      <c r="V69" s="17"/>
      <c r="W69" s="74"/>
      <c r="X69" s="75"/>
      <c r="Y69" s="17"/>
      <c r="Z69" s="76" t="s">
        <v>73</v>
      </c>
      <c r="AA69" s="77"/>
      <c r="AB69" s="78"/>
      <c r="AE69" s="17"/>
      <c r="AF69" s="17"/>
      <c r="AG69" s="17"/>
      <c r="AH69" s="17"/>
      <c r="AI69" s="18" t="s">
        <v>117</v>
      </c>
      <c r="AJ69" s="18" t="s">
        <v>117</v>
      </c>
      <c r="AK69" s="17"/>
      <c r="AL69" s="17"/>
      <c r="AM69" s="17"/>
      <c r="AN69" s="17"/>
      <c r="AO69" s="69"/>
      <c r="AP69" s="70"/>
      <c r="AQ69" s="70"/>
      <c r="AR69" s="70"/>
      <c r="AS69" s="70"/>
      <c r="AT69" s="71"/>
      <c r="AU69" s="64" t="s">
        <v>103</v>
      </c>
      <c r="AV69" s="65"/>
      <c r="AW69" s="17"/>
      <c r="AX69" s="17"/>
      <c r="AY69" s="17"/>
      <c r="AZ69" s="17"/>
      <c r="BB69" s="7">
        <v>51</v>
      </c>
    </row>
    <row r="70" spans="1:54" s="15" customFormat="1" ht="15.75" hidden="1" customHeight="1" thickBot="1">
      <c r="A70" s="1"/>
      <c r="B70" s="1" t="s">
        <v>71</v>
      </c>
      <c r="C70" s="2">
        <f>C68+1</f>
        <v>43783</v>
      </c>
      <c r="D70" s="14" t="s">
        <v>3</v>
      </c>
      <c r="E70" s="17"/>
      <c r="F70" s="17"/>
      <c r="G70" s="17"/>
      <c r="H70" s="17"/>
      <c r="I70" s="17"/>
      <c r="J70" s="17"/>
      <c r="K70" s="76" t="s">
        <v>73</v>
      </c>
      <c r="L70" s="77"/>
      <c r="M70" s="78"/>
      <c r="N70" s="17"/>
      <c r="O70" s="17"/>
      <c r="P70" s="17"/>
      <c r="Q70" s="17"/>
      <c r="R70" s="17"/>
      <c r="S70" s="17"/>
      <c r="T70" s="17"/>
      <c r="U70" s="79" t="s">
        <v>164</v>
      </c>
      <c r="V70" s="80"/>
      <c r="W70" s="80"/>
      <c r="X70" s="80"/>
      <c r="Y70" s="80"/>
      <c r="Z70" s="80"/>
      <c r="AA70" s="80"/>
      <c r="AB70" s="81"/>
      <c r="AC70" s="17"/>
      <c r="AD70" s="17"/>
      <c r="AE70" s="88" t="s">
        <v>132</v>
      </c>
      <c r="AF70" s="89"/>
      <c r="AG70" s="17"/>
      <c r="AH70" s="17"/>
      <c r="AI70" s="17"/>
      <c r="AJ70" s="17"/>
      <c r="AK70" s="17"/>
      <c r="AL70" s="17"/>
      <c r="AM70" s="17"/>
      <c r="AN70" s="17"/>
      <c r="AO70" s="17"/>
      <c r="AP70" s="17"/>
      <c r="AQ70" s="17"/>
      <c r="AR70" s="17"/>
      <c r="AU70" s="17"/>
      <c r="AV70" s="17"/>
      <c r="AW70" s="17"/>
      <c r="AX70" s="17"/>
      <c r="BB70" s="7">
        <v>52</v>
      </c>
    </row>
    <row r="71" spans="1:54" s="15" customFormat="1" ht="15.75" hidden="1" customHeight="1" thickBot="1">
      <c r="A71" s="1"/>
      <c r="B71" s="1" t="s">
        <v>0</v>
      </c>
      <c r="C71" s="2">
        <f>C68+2</f>
        <v>43784</v>
      </c>
      <c r="D71" s="14" t="s">
        <v>3</v>
      </c>
      <c r="E71" s="18" t="s">
        <v>80</v>
      </c>
      <c r="F71" s="18" t="s">
        <v>80</v>
      </c>
      <c r="G71" s="17"/>
      <c r="H71" s="17"/>
      <c r="I71" s="17"/>
      <c r="J71" s="17"/>
      <c r="K71" s="17"/>
      <c r="L71" s="17"/>
      <c r="M71" s="17"/>
      <c r="N71" s="17"/>
      <c r="O71" s="17"/>
      <c r="P71" s="17"/>
      <c r="Q71" s="43" t="s">
        <v>126</v>
      </c>
      <c r="R71" s="17"/>
      <c r="S71" s="17"/>
      <c r="T71" s="17"/>
      <c r="U71" s="72" t="s">
        <v>75</v>
      </c>
      <c r="V71" s="73"/>
      <c r="W71" s="88" t="s">
        <v>132</v>
      </c>
      <c r="X71" s="89"/>
      <c r="Y71" s="17"/>
      <c r="Z71" s="17"/>
      <c r="AA71" s="17"/>
      <c r="AB71" s="17"/>
      <c r="AC71" s="82" t="s">
        <v>70</v>
      </c>
      <c r="AD71" s="83"/>
      <c r="AE71" s="83"/>
      <c r="AF71" s="83"/>
      <c r="AG71" s="83"/>
      <c r="AH71" s="83"/>
      <c r="AI71" s="83"/>
      <c r="AJ71" s="84"/>
      <c r="AK71" s="18" t="s">
        <v>117</v>
      </c>
      <c r="AL71" s="18" t="s">
        <v>117</v>
      </c>
      <c r="AM71" s="17"/>
      <c r="AN71" s="17"/>
      <c r="AO71" s="64" t="s">
        <v>104</v>
      </c>
      <c r="AP71" s="65"/>
      <c r="AQ71" s="17"/>
      <c r="AR71" s="17"/>
      <c r="AU71" s="66" t="s">
        <v>225</v>
      </c>
      <c r="AV71" s="67"/>
      <c r="AW71" s="67"/>
      <c r="AX71" s="67"/>
      <c r="AY71" s="67"/>
      <c r="AZ71" s="68"/>
      <c r="BB71" s="7">
        <v>53</v>
      </c>
    </row>
    <row r="72" spans="1:54" s="15" customFormat="1" ht="15.75" hidden="1" customHeight="1" thickBot="1">
      <c r="A72" s="1"/>
      <c r="B72" s="1"/>
      <c r="C72" s="2"/>
      <c r="D72" s="14" t="s">
        <v>18</v>
      </c>
      <c r="E72" s="17"/>
      <c r="F72" s="17"/>
      <c r="G72" s="17"/>
      <c r="H72" s="76" t="s">
        <v>73</v>
      </c>
      <c r="I72" s="77"/>
      <c r="J72" s="78"/>
      <c r="K72" s="18" t="s">
        <v>80</v>
      </c>
      <c r="L72" s="18" t="s">
        <v>80</v>
      </c>
      <c r="M72" s="17"/>
      <c r="N72" s="17"/>
      <c r="O72" s="17"/>
      <c r="P72" s="43" t="s">
        <v>126</v>
      </c>
      <c r="Q72" s="17"/>
      <c r="R72" s="17"/>
      <c r="S72" s="17"/>
      <c r="T72" s="17"/>
      <c r="U72" s="74"/>
      <c r="V72" s="75"/>
      <c r="W72" s="17"/>
      <c r="X72" s="17"/>
      <c r="Y72" s="17"/>
      <c r="Z72" s="17"/>
      <c r="AA72" s="17"/>
      <c r="AB72" s="17"/>
      <c r="AC72" s="85"/>
      <c r="AD72" s="86"/>
      <c r="AE72" s="86"/>
      <c r="AF72" s="86"/>
      <c r="AG72" s="86"/>
      <c r="AH72" s="86"/>
      <c r="AI72" s="86"/>
      <c r="AJ72" s="87"/>
      <c r="AK72" s="17"/>
      <c r="AL72" s="17"/>
      <c r="AM72" s="64" t="s">
        <v>103</v>
      </c>
      <c r="AN72" s="65"/>
      <c r="AO72" s="17"/>
      <c r="AP72" s="17"/>
      <c r="AQ72" s="18" t="s">
        <v>117</v>
      </c>
      <c r="AR72" s="18" t="s">
        <v>117</v>
      </c>
      <c r="AS72" s="88" t="s">
        <v>132</v>
      </c>
      <c r="AT72" s="89"/>
      <c r="AU72" s="69"/>
      <c r="AV72" s="70"/>
      <c r="AW72" s="70"/>
      <c r="AX72" s="70"/>
      <c r="AY72" s="70"/>
      <c r="AZ72" s="71"/>
      <c r="BB72" s="7">
        <v>54</v>
      </c>
    </row>
    <row r="73" spans="1:54" s="15" customFormat="1" ht="15.75" hidden="1" thickBot="1">
      <c r="A73" s="1"/>
      <c r="B73" s="1" t="s">
        <v>1</v>
      </c>
      <c r="C73" s="2">
        <f>C71+1</f>
        <v>43785</v>
      </c>
      <c r="D73" s="14" t="s">
        <v>3</v>
      </c>
      <c r="E73" s="76" t="s">
        <v>73</v>
      </c>
      <c r="F73" s="77"/>
      <c r="G73" s="78"/>
      <c r="H73" s="17"/>
      <c r="I73" s="17"/>
      <c r="J73" s="17"/>
      <c r="K73" s="17"/>
      <c r="L73" s="17"/>
      <c r="M73" s="17"/>
      <c r="N73" s="17"/>
      <c r="O73" s="17"/>
      <c r="P73" s="17"/>
      <c r="Q73" s="17"/>
      <c r="R73" s="17"/>
      <c r="S73" s="17"/>
      <c r="T73" s="17"/>
      <c r="U73" s="17"/>
      <c r="V73" s="17"/>
      <c r="W73" s="17"/>
      <c r="X73" s="17"/>
      <c r="Y73" s="88" t="s">
        <v>132</v>
      </c>
      <c r="Z73" s="89"/>
      <c r="AA73" s="17"/>
      <c r="AB73" s="17"/>
      <c r="AC73" s="18" t="s">
        <v>80</v>
      </c>
      <c r="AD73" s="18" t="s">
        <v>80</v>
      </c>
      <c r="AE73" s="64" t="s">
        <v>104</v>
      </c>
      <c r="AF73" s="65"/>
      <c r="AG73" s="17"/>
      <c r="AH73" s="17"/>
      <c r="AI73" s="17"/>
      <c r="AJ73" s="17"/>
      <c r="AK73" s="17"/>
      <c r="AL73" s="17"/>
      <c r="AM73" s="17"/>
      <c r="AN73" s="17"/>
      <c r="AO73" s="17"/>
      <c r="AP73" s="17"/>
      <c r="AQ73" s="17"/>
      <c r="AR73" s="17"/>
      <c r="AS73" s="17"/>
      <c r="AT73" s="17"/>
      <c r="AU73" s="18" t="s">
        <v>117</v>
      </c>
      <c r="AV73" s="18" t="s">
        <v>117</v>
      </c>
      <c r="AW73" s="17"/>
      <c r="AX73" s="17"/>
      <c r="AY73" s="17"/>
      <c r="AZ73" s="17"/>
      <c r="BB73" s="7">
        <v>55</v>
      </c>
    </row>
    <row r="74" spans="1:54" s="15" customFormat="1" ht="15.75" hidden="1" customHeight="1" thickBot="1">
      <c r="A74" s="1">
        <v>11</v>
      </c>
      <c r="B74" s="1" t="s">
        <v>2</v>
      </c>
      <c r="C74" s="2">
        <f>C73+3</f>
        <v>43788</v>
      </c>
      <c r="D74" s="14" t="s">
        <v>3</v>
      </c>
      <c r="E74" s="17"/>
      <c r="F74" s="17"/>
      <c r="G74" s="17"/>
      <c r="H74" s="17"/>
      <c r="I74" s="17"/>
      <c r="J74" s="17"/>
      <c r="K74" s="17"/>
      <c r="L74" s="17"/>
      <c r="M74" s="17"/>
      <c r="N74" s="17"/>
      <c r="O74" s="43" t="s">
        <v>126</v>
      </c>
      <c r="P74" s="17"/>
      <c r="Q74" s="17"/>
      <c r="R74" s="17"/>
      <c r="S74" s="17"/>
      <c r="T74" s="17"/>
      <c r="U74" s="17"/>
      <c r="V74" s="17"/>
      <c r="W74" s="17"/>
      <c r="X74" s="17"/>
      <c r="Y74" s="17"/>
      <c r="Z74" s="17"/>
      <c r="AA74" s="88" t="s">
        <v>132</v>
      </c>
      <c r="AB74" s="89"/>
      <c r="AC74" s="17"/>
      <c r="AD74" s="17"/>
      <c r="AE74" s="18" t="s">
        <v>118</v>
      </c>
      <c r="AF74" s="18" t="s">
        <v>118</v>
      </c>
      <c r="AG74" s="64" t="s">
        <v>104</v>
      </c>
      <c r="AH74" s="65"/>
      <c r="AI74" s="17"/>
      <c r="AJ74" s="17"/>
      <c r="AK74" s="79" t="s">
        <v>164</v>
      </c>
      <c r="AL74" s="80"/>
      <c r="AM74" s="80"/>
      <c r="AN74" s="80"/>
      <c r="AO74" s="80"/>
      <c r="AP74" s="80"/>
      <c r="AQ74" s="80"/>
      <c r="AR74" s="81"/>
      <c r="AS74" s="17"/>
      <c r="AT74" s="17"/>
      <c r="AY74" s="18" t="s">
        <v>78</v>
      </c>
      <c r="AZ74" s="18" t="s">
        <v>78</v>
      </c>
      <c r="BB74" s="7">
        <v>56</v>
      </c>
    </row>
    <row r="75" spans="1:54" s="15" customFormat="1" ht="15.75" hidden="1" customHeight="1" thickBot="1">
      <c r="A75" s="1"/>
      <c r="B75" s="1" t="s">
        <v>56</v>
      </c>
      <c r="C75" s="2">
        <f>C74+1</f>
        <v>43789</v>
      </c>
      <c r="D75" s="14" t="s">
        <v>3</v>
      </c>
      <c r="E75" s="66" t="s">
        <v>226</v>
      </c>
      <c r="F75" s="67"/>
      <c r="G75" s="67"/>
      <c r="H75" s="67"/>
      <c r="I75" s="67"/>
      <c r="J75" s="68"/>
      <c r="K75" s="17"/>
      <c r="L75" s="17"/>
      <c r="M75" s="17"/>
      <c r="N75" s="43" t="s">
        <v>126</v>
      </c>
      <c r="O75" s="17"/>
      <c r="P75" s="17"/>
      <c r="Q75" s="17"/>
      <c r="R75" s="17"/>
      <c r="S75" s="72" t="s">
        <v>75</v>
      </c>
      <c r="T75" s="73"/>
      <c r="U75" s="82" t="s">
        <v>70</v>
      </c>
      <c r="V75" s="83"/>
      <c r="W75" s="83"/>
      <c r="X75" s="83"/>
      <c r="Y75" s="83"/>
      <c r="Z75" s="83"/>
      <c r="AA75" s="83"/>
      <c r="AB75" s="84"/>
      <c r="AG75" s="88" t="s">
        <v>132</v>
      </c>
      <c r="AH75" s="89"/>
      <c r="AK75" s="17"/>
      <c r="AL75" s="17"/>
      <c r="AO75" s="18" t="s">
        <v>118</v>
      </c>
      <c r="AP75" s="18" t="s">
        <v>118</v>
      </c>
      <c r="AQ75" s="17"/>
      <c r="AR75" s="17"/>
      <c r="AU75" s="64" t="s">
        <v>102</v>
      </c>
      <c r="AV75" s="65"/>
      <c r="AW75" s="18" t="s">
        <v>78</v>
      </c>
      <c r="AX75" s="18" t="s">
        <v>78</v>
      </c>
      <c r="AY75" s="17"/>
      <c r="AZ75" s="17"/>
      <c r="BB75" s="7">
        <v>57</v>
      </c>
    </row>
    <row r="76" spans="1:54" s="15" customFormat="1" ht="15.75" hidden="1" customHeight="1" thickBot="1">
      <c r="A76" s="1"/>
      <c r="B76" s="1"/>
      <c r="C76" s="2"/>
      <c r="D76" s="14" t="s">
        <v>18</v>
      </c>
      <c r="E76" s="69"/>
      <c r="F76" s="70"/>
      <c r="G76" s="70"/>
      <c r="H76" s="70"/>
      <c r="I76" s="70"/>
      <c r="J76" s="71"/>
      <c r="K76" s="17"/>
      <c r="L76" s="17"/>
      <c r="M76" s="43" t="s">
        <v>126</v>
      </c>
      <c r="N76" s="17"/>
      <c r="O76" s="17"/>
      <c r="P76" s="17"/>
      <c r="Q76" s="17"/>
      <c r="R76" s="17"/>
      <c r="S76" s="74"/>
      <c r="T76" s="75"/>
      <c r="U76" s="85"/>
      <c r="V76" s="86"/>
      <c r="W76" s="86"/>
      <c r="X76" s="86"/>
      <c r="Y76" s="86"/>
      <c r="Z76" s="86"/>
      <c r="AA76" s="86"/>
      <c r="AB76" s="87"/>
      <c r="AE76" s="64" t="s">
        <v>103</v>
      </c>
      <c r="AF76" s="65"/>
      <c r="AG76" s="17"/>
      <c r="AH76" s="17"/>
      <c r="AK76" s="88" t="s">
        <v>132</v>
      </c>
      <c r="AL76" s="89"/>
      <c r="AM76" s="18" t="s">
        <v>118</v>
      </c>
      <c r="AN76" s="18" t="s">
        <v>118</v>
      </c>
      <c r="AO76" s="17"/>
      <c r="AP76" s="17"/>
      <c r="AQ76" s="17"/>
      <c r="AR76" s="17"/>
      <c r="AS76" s="18" t="s">
        <v>78</v>
      </c>
      <c r="AT76" s="18" t="s">
        <v>78</v>
      </c>
      <c r="AW76" s="17"/>
      <c r="AX76" s="76" t="s">
        <v>74</v>
      </c>
      <c r="AY76" s="77"/>
      <c r="AZ76" s="78"/>
      <c r="BB76" s="7">
        <v>58</v>
      </c>
    </row>
    <row r="77" spans="1:54" s="15" customFormat="1" ht="15.75" hidden="1" customHeight="1" thickBot="1">
      <c r="A77" s="1"/>
      <c r="B77" s="1" t="s">
        <v>71</v>
      </c>
      <c r="C77" s="2">
        <f>C75+1</f>
        <v>43790</v>
      </c>
      <c r="D77" s="14" t="s">
        <v>3</v>
      </c>
      <c r="E77" s="17"/>
      <c r="F77" s="17"/>
      <c r="G77" s="17"/>
      <c r="H77" s="17"/>
      <c r="I77" s="17"/>
      <c r="J77" s="17"/>
      <c r="K77" s="17"/>
      <c r="L77" s="17"/>
      <c r="M77" s="17"/>
      <c r="N77" s="17"/>
      <c r="O77" s="17"/>
      <c r="P77" s="17"/>
      <c r="Q77" s="17"/>
      <c r="R77" s="17"/>
      <c r="S77" s="88" t="s">
        <v>132</v>
      </c>
      <c r="T77" s="89"/>
      <c r="U77" s="17"/>
      <c r="X77" s="17"/>
      <c r="Y77" s="17"/>
      <c r="Z77" s="17"/>
      <c r="AA77" s="17"/>
      <c r="AB77" s="17"/>
      <c r="AC77" s="17"/>
      <c r="AD77" s="17"/>
      <c r="AE77" s="64" t="s">
        <v>102</v>
      </c>
      <c r="AF77" s="65"/>
      <c r="AG77" s="17"/>
      <c r="AH77" s="17"/>
      <c r="AI77" s="17"/>
      <c r="AJ77" s="17"/>
      <c r="AK77" s="17"/>
      <c r="AL77" s="17"/>
      <c r="AO77" s="76" t="s">
        <v>74</v>
      </c>
      <c r="AP77" s="77"/>
      <c r="AQ77" s="78"/>
      <c r="AR77" s="17"/>
      <c r="AS77" s="79" t="s">
        <v>164</v>
      </c>
      <c r="AT77" s="80"/>
      <c r="AU77" s="80"/>
      <c r="AV77" s="80"/>
      <c r="AW77" s="80"/>
      <c r="AX77" s="80"/>
      <c r="AY77" s="80"/>
      <c r="AZ77" s="81"/>
      <c r="BB77" s="7">
        <v>59</v>
      </c>
    </row>
    <row r="78" spans="1:54" s="15" customFormat="1" ht="15.75" hidden="1" customHeight="1" thickBot="1">
      <c r="A78" s="1"/>
      <c r="B78" s="1" t="s">
        <v>0</v>
      </c>
      <c r="C78" s="2">
        <f>C75+2</f>
        <v>43791</v>
      </c>
      <c r="D78" s="14" t="s">
        <v>3</v>
      </c>
      <c r="E78" s="17"/>
      <c r="F78" s="17"/>
      <c r="G78" s="17"/>
      <c r="H78" s="17"/>
      <c r="I78" s="17"/>
      <c r="J78" s="43" t="s">
        <v>126</v>
      </c>
      <c r="K78" s="66" t="s">
        <v>226</v>
      </c>
      <c r="L78" s="67"/>
      <c r="M78" s="67"/>
      <c r="N78" s="67"/>
      <c r="O78" s="67"/>
      <c r="P78" s="68"/>
      <c r="Q78" s="72" t="s">
        <v>75</v>
      </c>
      <c r="R78" s="73"/>
      <c r="S78" s="17"/>
      <c r="T78" s="17"/>
      <c r="U78" s="88" t="s">
        <v>132</v>
      </c>
      <c r="V78" s="89"/>
      <c r="W78" s="17"/>
      <c r="Z78" s="17"/>
      <c r="AA78" s="17"/>
      <c r="AB78" s="17"/>
      <c r="AC78" s="17"/>
      <c r="AD78" s="17"/>
      <c r="AE78" s="17"/>
      <c r="AF78" s="17"/>
      <c r="AG78" s="17"/>
      <c r="AH78" s="17"/>
      <c r="AI78" s="18" t="s">
        <v>78</v>
      </c>
      <c r="AJ78" s="18" t="s">
        <v>78</v>
      </c>
      <c r="AK78" s="82" t="s">
        <v>70</v>
      </c>
      <c r="AL78" s="83"/>
      <c r="AM78" s="83"/>
      <c r="AN78" s="83"/>
      <c r="AO78" s="83"/>
      <c r="AP78" s="83"/>
      <c r="AQ78" s="83"/>
      <c r="AR78" s="84"/>
      <c r="AS78" s="18" t="s">
        <v>118</v>
      </c>
      <c r="AT78" s="18" t="s">
        <v>118</v>
      </c>
      <c r="AW78" s="17"/>
      <c r="AX78" s="17"/>
      <c r="AY78" s="64" t="s">
        <v>104</v>
      </c>
      <c r="AZ78" s="65"/>
      <c r="BB78" s="7">
        <v>60</v>
      </c>
    </row>
    <row r="79" spans="1:54" s="15" customFormat="1" ht="15.75" hidden="1" customHeight="1" thickBot="1">
      <c r="A79" s="1"/>
      <c r="B79" s="1"/>
      <c r="C79" s="2"/>
      <c r="D79" s="14" t="s">
        <v>18</v>
      </c>
      <c r="E79" s="17"/>
      <c r="F79" s="17"/>
      <c r="G79" s="17"/>
      <c r="H79" s="17"/>
      <c r="I79" s="17"/>
      <c r="J79" s="17"/>
      <c r="K79" s="69"/>
      <c r="L79" s="70"/>
      <c r="M79" s="70"/>
      <c r="N79" s="70"/>
      <c r="O79" s="70"/>
      <c r="P79" s="71"/>
      <c r="Q79" s="74"/>
      <c r="R79" s="75"/>
      <c r="S79" s="17"/>
      <c r="T79" s="17"/>
      <c r="U79" s="17"/>
      <c r="V79" s="17"/>
      <c r="W79" s="17"/>
      <c r="X79" s="17"/>
      <c r="Y79" s="17"/>
      <c r="Z79" s="43" t="s">
        <v>126</v>
      </c>
      <c r="AA79" s="18" t="s">
        <v>118</v>
      </c>
      <c r="AB79" s="18" t="s">
        <v>118</v>
      </c>
      <c r="AC79" s="88" t="s">
        <v>132</v>
      </c>
      <c r="AD79" s="89"/>
      <c r="AE79" s="18" t="s">
        <v>78</v>
      </c>
      <c r="AF79" s="18" t="s">
        <v>78</v>
      </c>
      <c r="AG79" s="64" t="s">
        <v>103</v>
      </c>
      <c r="AH79" s="65"/>
      <c r="AK79" s="85"/>
      <c r="AL79" s="86"/>
      <c r="AM79" s="86"/>
      <c r="AN79" s="86"/>
      <c r="AO79" s="86"/>
      <c r="AP79" s="86"/>
      <c r="AQ79" s="86"/>
      <c r="AR79" s="87"/>
      <c r="AS79" s="17"/>
      <c r="AT79" s="17"/>
      <c r="AU79" s="76" t="s">
        <v>74</v>
      </c>
      <c r="AV79" s="77"/>
      <c r="AW79" s="78"/>
      <c r="AX79" s="17"/>
      <c r="AY79" s="17"/>
      <c r="AZ79" s="17"/>
      <c r="BB79" s="7">
        <v>61</v>
      </c>
    </row>
    <row r="80" spans="1:54" s="15" customFormat="1" ht="15.75" hidden="1" customHeight="1" thickBot="1">
      <c r="A80" s="1"/>
      <c r="B80" s="1" t="s">
        <v>1</v>
      </c>
      <c r="C80" s="2">
        <f>C78+1</f>
        <v>43792</v>
      </c>
      <c r="D80" s="14" t="s">
        <v>3</v>
      </c>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G80" s="17"/>
      <c r="AK80" s="18" t="s">
        <v>118</v>
      </c>
      <c r="AL80" s="18" t="s">
        <v>118</v>
      </c>
      <c r="AM80" s="88" t="s">
        <v>132</v>
      </c>
      <c r="AN80" s="89"/>
      <c r="AR80" s="76" t="s">
        <v>74</v>
      </c>
      <c r="AS80" s="77"/>
      <c r="AT80" s="78"/>
      <c r="AU80" s="18" t="s">
        <v>78</v>
      </c>
      <c r="AV80" s="18" t="s">
        <v>78</v>
      </c>
      <c r="AW80" s="17"/>
      <c r="AX80" s="17"/>
      <c r="AY80" s="17"/>
      <c r="AZ80" s="17"/>
      <c r="BB80" s="7">
        <v>62</v>
      </c>
    </row>
    <row r="81" spans="1:54" ht="15.75" hidden="1" customHeight="1" thickBot="1">
      <c r="A81" s="1">
        <v>12</v>
      </c>
      <c r="B81" s="1" t="s">
        <v>2</v>
      </c>
      <c r="C81" s="2">
        <f>C80+3</f>
        <v>43795</v>
      </c>
      <c r="D81" s="14" t="s">
        <v>3</v>
      </c>
      <c r="E81" s="79" t="s">
        <v>164</v>
      </c>
      <c r="F81" s="80"/>
      <c r="G81" s="80"/>
      <c r="H81" s="80"/>
      <c r="I81" s="80"/>
      <c r="J81" s="80"/>
      <c r="K81" s="80"/>
      <c r="L81" s="81"/>
      <c r="Y81" s="43" t="s">
        <v>126</v>
      </c>
      <c r="AG81" s="64" t="s">
        <v>102</v>
      </c>
      <c r="AH81" s="65"/>
      <c r="AO81" s="88" t="s">
        <v>132</v>
      </c>
      <c r="AP81" s="89"/>
      <c r="AQ81" s="18" t="s">
        <v>78</v>
      </c>
      <c r="AR81" s="18" t="s">
        <v>78</v>
      </c>
      <c r="AY81" s="18" t="s">
        <v>118</v>
      </c>
      <c r="AZ81" s="18" t="s">
        <v>118</v>
      </c>
      <c r="BB81" s="7">
        <v>63</v>
      </c>
    </row>
    <row r="82" spans="1:54" ht="15.75" hidden="1" customHeight="1" thickBot="1">
      <c r="B82" s="1" t="s">
        <v>56</v>
      </c>
      <c r="C82" s="2">
        <f>C81+1</f>
        <v>43796</v>
      </c>
      <c r="D82" s="14" t="s">
        <v>3</v>
      </c>
      <c r="L82" s="43" t="s">
        <v>126</v>
      </c>
      <c r="O82" s="72" t="s">
        <v>75</v>
      </c>
      <c r="P82" s="73"/>
      <c r="Q82" s="66" t="s">
        <v>226</v>
      </c>
      <c r="R82" s="67"/>
      <c r="S82" s="67"/>
      <c r="T82" s="67"/>
      <c r="U82" s="67"/>
      <c r="V82" s="68"/>
      <c r="AA82" s="18" t="s">
        <v>78</v>
      </c>
      <c r="AB82" s="18" t="s">
        <v>78</v>
      </c>
      <c r="AG82" s="18" t="s">
        <v>118</v>
      </c>
      <c r="AH82" s="18" t="s">
        <v>118</v>
      </c>
      <c r="AI82" s="88" t="s">
        <v>132</v>
      </c>
      <c r="AJ82" s="89"/>
      <c r="AM82" s="64" t="s">
        <v>102</v>
      </c>
      <c r="AN82" s="65"/>
      <c r="AS82" s="82" t="s">
        <v>68</v>
      </c>
      <c r="AT82" s="83"/>
      <c r="AU82" s="83"/>
      <c r="AV82" s="83"/>
      <c r="AW82" s="83"/>
      <c r="AX82" s="83"/>
      <c r="AY82" s="83"/>
      <c r="AZ82" s="84"/>
      <c r="BB82" s="7">
        <v>64</v>
      </c>
    </row>
    <row r="83" spans="1:54" ht="15.75" hidden="1" customHeight="1" thickBot="1">
      <c r="D83" s="14" t="s">
        <v>18</v>
      </c>
      <c r="K83" s="43" t="s">
        <v>126</v>
      </c>
      <c r="O83" s="74"/>
      <c r="P83" s="75"/>
      <c r="Q83" s="69"/>
      <c r="R83" s="70"/>
      <c r="S83" s="70"/>
      <c r="T83" s="70"/>
      <c r="U83" s="70"/>
      <c r="V83" s="71"/>
      <c r="Y83" s="18" t="s">
        <v>118</v>
      </c>
      <c r="Z83" s="18" t="s">
        <v>118</v>
      </c>
      <c r="AC83" s="18" t="s">
        <v>78</v>
      </c>
      <c r="AD83" s="18" t="s">
        <v>78</v>
      </c>
      <c r="AL83" s="76" t="s">
        <v>74</v>
      </c>
      <c r="AM83" s="77"/>
      <c r="AN83" s="78"/>
      <c r="AO83" s="64" t="s">
        <v>103</v>
      </c>
      <c r="AP83" s="65"/>
      <c r="AQ83" s="88" t="s">
        <v>132</v>
      </c>
      <c r="AR83" s="89"/>
      <c r="AS83" s="85"/>
      <c r="AT83" s="86"/>
      <c r="AU83" s="86"/>
      <c r="AV83" s="86"/>
      <c r="AW83" s="86"/>
      <c r="AX83" s="86"/>
      <c r="AY83" s="86"/>
      <c r="AZ83" s="87"/>
      <c r="BB83" s="7">
        <v>65</v>
      </c>
    </row>
    <row r="84" spans="1:54" ht="15.75" hidden="1" customHeight="1" thickBot="1">
      <c r="B84" s="1" t="s">
        <v>71</v>
      </c>
      <c r="C84" s="2">
        <f>C82+1</f>
        <v>43797</v>
      </c>
      <c r="D84" s="14" t="s">
        <v>3</v>
      </c>
      <c r="M84" s="79" t="s">
        <v>164</v>
      </c>
      <c r="N84" s="80"/>
      <c r="O84" s="80"/>
      <c r="P84" s="80"/>
      <c r="Q84" s="80"/>
      <c r="R84" s="80"/>
      <c r="S84" s="80"/>
      <c r="T84" s="81"/>
      <c r="AI84" s="76" t="s">
        <v>74</v>
      </c>
      <c r="AJ84" s="77"/>
      <c r="AK84" s="78"/>
      <c r="AY84" s="88" t="s">
        <v>132</v>
      </c>
      <c r="AZ84" s="89"/>
      <c r="BB84" s="7">
        <v>66</v>
      </c>
    </row>
    <row r="85" spans="1:54" ht="15.75" hidden="1" customHeight="1" thickBot="1">
      <c r="B85" s="1" t="s">
        <v>0</v>
      </c>
      <c r="C85" s="2">
        <f>C82+2</f>
        <v>43798</v>
      </c>
      <c r="D85" s="14" t="s">
        <v>3</v>
      </c>
      <c r="E85" s="82" t="s">
        <v>68</v>
      </c>
      <c r="F85" s="83"/>
      <c r="G85" s="83"/>
      <c r="H85" s="83"/>
      <c r="I85" s="83"/>
      <c r="J85" s="83"/>
      <c r="K85" s="83"/>
      <c r="L85" s="84"/>
      <c r="M85" s="72" t="s">
        <v>75</v>
      </c>
      <c r="N85" s="73"/>
      <c r="W85" s="66" t="s">
        <v>226</v>
      </c>
      <c r="X85" s="67"/>
      <c r="Y85" s="67"/>
      <c r="Z85" s="67"/>
      <c r="AA85" s="67"/>
      <c r="AB85" s="68"/>
      <c r="AK85" s="18" t="s">
        <v>78</v>
      </c>
      <c r="AL85" s="18" t="s">
        <v>78</v>
      </c>
      <c r="AQ85" s="18" t="s">
        <v>118</v>
      </c>
      <c r="AR85" s="18" t="s">
        <v>118</v>
      </c>
      <c r="AS85" s="64" t="s">
        <v>104</v>
      </c>
      <c r="AT85" s="65"/>
      <c r="AU85" s="88" t="s">
        <v>132</v>
      </c>
      <c r="AV85" s="89"/>
      <c r="BB85" s="7">
        <v>67</v>
      </c>
    </row>
    <row r="86" spans="1:54" ht="15.75" hidden="1" customHeight="1" thickBot="1">
      <c r="D86" s="14" t="s">
        <v>18</v>
      </c>
      <c r="E86" s="85"/>
      <c r="F86" s="86"/>
      <c r="G86" s="86"/>
      <c r="H86" s="86"/>
      <c r="I86" s="86"/>
      <c r="J86" s="86"/>
      <c r="K86" s="86"/>
      <c r="L86" s="87"/>
      <c r="M86" s="74"/>
      <c r="N86" s="75"/>
      <c r="W86" s="69"/>
      <c r="X86" s="70"/>
      <c r="Y86" s="70"/>
      <c r="Z86" s="70"/>
      <c r="AA86" s="70"/>
      <c r="AB86" s="71"/>
      <c r="AF86" s="76" t="s">
        <v>74</v>
      </c>
      <c r="AG86" s="77"/>
      <c r="AH86" s="78"/>
      <c r="AI86" s="18" t="s">
        <v>118</v>
      </c>
      <c r="AJ86" s="18" t="s">
        <v>118</v>
      </c>
      <c r="AM86" s="18" t="s">
        <v>78</v>
      </c>
      <c r="AN86" s="18" t="s">
        <v>78</v>
      </c>
      <c r="AW86" s="88" t="s">
        <v>132</v>
      </c>
      <c r="AX86" s="89"/>
      <c r="AY86" s="64" t="s">
        <v>103</v>
      </c>
      <c r="AZ86" s="65"/>
      <c r="BB86" s="7">
        <v>68</v>
      </c>
    </row>
    <row r="87" spans="1:54" ht="15.75" hidden="1" customHeight="1" thickBot="1">
      <c r="B87" s="1" t="s">
        <v>1</v>
      </c>
      <c r="C87" s="2">
        <f>C85+1</f>
        <v>43799</v>
      </c>
      <c r="D87" s="14" t="s">
        <v>3</v>
      </c>
      <c r="Z87" s="76" t="s">
        <v>74</v>
      </c>
      <c r="AA87" s="77"/>
      <c r="AB87" s="78"/>
      <c r="AO87" s="18" t="s">
        <v>78</v>
      </c>
      <c r="AP87" s="18" t="s">
        <v>78</v>
      </c>
      <c r="AQ87" s="64" t="s">
        <v>104</v>
      </c>
      <c r="AR87" s="65"/>
      <c r="AU87" s="18" t="s">
        <v>118</v>
      </c>
      <c r="AV87" s="18" t="s">
        <v>118</v>
      </c>
      <c r="BB87" s="7">
        <v>69</v>
      </c>
    </row>
    <row r="88" spans="1:54" ht="15.75" hidden="1" customHeight="1" thickBot="1">
      <c r="A88" s="1">
        <v>13</v>
      </c>
      <c r="B88" s="1" t="s">
        <v>2</v>
      </c>
      <c r="C88" s="2">
        <f>C87+3</f>
        <v>43802</v>
      </c>
      <c r="D88" s="14" t="s">
        <v>3</v>
      </c>
      <c r="E88" s="18" t="s">
        <v>78</v>
      </c>
      <c r="F88" s="18" t="s">
        <v>78</v>
      </c>
      <c r="U88" s="79" t="s">
        <v>164</v>
      </c>
      <c r="V88" s="80"/>
      <c r="W88" s="80"/>
      <c r="X88" s="80"/>
      <c r="Y88" s="80"/>
      <c r="Z88" s="80"/>
      <c r="AA88" s="80"/>
      <c r="AB88" s="81"/>
      <c r="AG88" s="7"/>
      <c r="AH88" s="7"/>
      <c r="AO88" s="64" t="s">
        <v>102</v>
      </c>
      <c r="AP88" s="65"/>
      <c r="AW88" s="18" t="s">
        <v>118</v>
      </c>
      <c r="AX88" s="18" t="s">
        <v>118</v>
      </c>
      <c r="BB88" s="7">
        <v>70</v>
      </c>
    </row>
    <row r="89" spans="1:54" ht="15.75" hidden="1" customHeight="1" thickBot="1">
      <c r="A89" s="14"/>
      <c r="B89" s="30" t="s">
        <v>94</v>
      </c>
      <c r="C89" s="32">
        <f>C88+1</f>
        <v>43803</v>
      </c>
      <c r="D89" s="35" t="s">
        <v>98</v>
      </c>
      <c r="E89" s="34"/>
      <c r="F89" s="34"/>
      <c r="G89" s="18" t="s">
        <v>78</v>
      </c>
      <c r="H89" s="18" t="s">
        <v>78</v>
      </c>
      <c r="I89" s="34"/>
      <c r="J89" s="34"/>
      <c r="K89" s="72" t="s">
        <v>75</v>
      </c>
      <c r="L89" s="73"/>
      <c r="M89" s="82" t="s">
        <v>68</v>
      </c>
      <c r="N89" s="83"/>
      <c r="O89" s="83"/>
      <c r="P89" s="83"/>
      <c r="Q89" s="83"/>
      <c r="R89" s="83"/>
      <c r="S89" s="83"/>
      <c r="T89" s="84"/>
      <c r="U89" s="34"/>
      <c r="V89" s="34"/>
      <c r="W89" s="18" t="s">
        <v>118</v>
      </c>
      <c r="X89" s="18" t="s">
        <v>118</v>
      </c>
      <c r="Y89" s="34"/>
      <c r="Z89" s="34"/>
      <c r="AA89" s="64" t="s">
        <v>104</v>
      </c>
      <c r="AB89" s="65"/>
      <c r="AC89" s="66" t="s">
        <v>226</v>
      </c>
      <c r="AD89" s="67"/>
      <c r="AE89" s="67"/>
      <c r="AF89" s="67"/>
      <c r="AG89" s="67"/>
      <c r="AH89" s="68"/>
      <c r="AI89" s="34"/>
      <c r="AJ89" s="34"/>
      <c r="AK89" s="34"/>
      <c r="AL89" s="34"/>
      <c r="AM89" s="34"/>
      <c r="AN89" s="34"/>
      <c r="AO89" s="34"/>
      <c r="AP89" s="34"/>
      <c r="AQ89" s="34"/>
      <c r="AR89" s="34"/>
      <c r="AS89" s="34"/>
      <c r="AT89" s="34"/>
      <c r="AU89" s="34"/>
      <c r="AV89" s="34"/>
      <c r="AW89" s="34"/>
      <c r="AX89" s="34"/>
      <c r="BB89" s="7">
        <v>71</v>
      </c>
    </row>
    <row r="90" spans="1:54" ht="15.75" hidden="1" customHeight="1" thickBot="1">
      <c r="A90" s="14"/>
      <c r="B90" s="31"/>
      <c r="C90" s="32"/>
      <c r="D90" s="35" t="s">
        <v>97</v>
      </c>
      <c r="E90" s="34"/>
      <c r="F90" s="34"/>
      <c r="G90" s="34"/>
      <c r="H90" s="34"/>
      <c r="I90" s="18" t="s">
        <v>78</v>
      </c>
      <c r="J90" s="18" t="s">
        <v>78</v>
      </c>
      <c r="K90" s="74"/>
      <c r="L90" s="75"/>
      <c r="M90" s="85"/>
      <c r="N90" s="86"/>
      <c r="O90" s="86"/>
      <c r="P90" s="86"/>
      <c r="Q90" s="86"/>
      <c r="R90" s="86"/>
      <c r="S90" s="86"/>
      <c r="T90" s="87"/>
      <c r="U90" s="18" t="s">
        <v>118</v>
      </c>
      <c r="V90" s="18" t="s">
        <v>118</v>
      </c>
      <c r="W90" s="76" t="s">
        <v>74</v>
      </c>
      <c r="X90" s="77"/>
      <c r="Y90" s="78"/>
      <c r="Z90" s="34"/>
      <c r="AA90" s="34"/>
      <c r="AB90" s="34"/>
      <c r="AC90" s="69"/>
      <c r="AD90" s="70"/>
      <c r="AE90" s="70"/>
      <c r="AF90" s="70"/>
      <c r="AG90" s="70"/>
      <c r="AH90" s="71"/>
      <c r="AI90" s="34"/>
      <c r="AJ90" s="34"/>
      <c r="AK90" s="34"/>
      <c r="AL90" s="34"/>
      <c r="AM90" s="34"/>
      <c r="AN90" s="34"/>
      <c r="AO90" s="34"/>
      <c r="AP90" s="34"/>
      <c r="AQ90" s="64" t="s">
        <v>103</v>
      </c>
      <c r="AR90" s="65"/>
      <c r="AU90" s="34"/>
      <c r="AV90" s="34"/>
      <c r="AW90" s="34"/>
      <c r="AX90" s="34"/>
      <c r="AY90" s="34"/>
      <c r="AZ90" s="34"/>
      <c r="BB90" s="7">
        <v>72</v>
      </c>
    </row>
    <row r="91" spans="1:54" ht="15.75" hidden="1" customHeight="1" thickBot="1">
      <c r="A91" s="14"/>
      <c r="B91" s="28" t="s">
        <v>95</v>
      </c>
      <c r="C91" s="29">
        <f>C89+1</f>
        <v>43804</v>
      </c>
      <c r="D91" s="14" t="s">
        <v>3</v>
      </c>
      <c r="T91" s="76" t="s">
        <v>74</v>
      </c>
      <c r="U91" s="77"/>
      <c r="V91" s="78"/>
      <c r="AQ91" s="93" t="s">
        <v>102</v>
      </c>
      <c r="AR91" s="94"/>
      <c r="BB91" s="7">
        <v>73</v>
      </c>
    </row>
    <row r="92" spans="1:54" ht="15.75" hidden="1" customHeight="1" thickBot="1">
      <c r="B92" s="36" t="s">
        <v>0</v>
      </c>
      <c r="C92" s="2">
        <f>C89+2</f>
        <v>43805</v>
      </c>
      <c r="D92" s="35" t="s">
        <v>98</v>
      </c>
      <c r="E92" s="34"/>
      <c r="F92" s="34"/>
      <c r="G92" s="34"/>
      <c r="H92" s="34"/>
      <c r="I92" s="72" t="s">
        <v>75</v>
      </c>
      <c r="J92" s="73"/>
      <c r="K92" s="34"/>
      <c r="L92" s="34"/>
      <c r="M92" s="34"/>
      <c r="N92" s="34"/>
      <c r="O92" s="34"/>
      <c r="P92" s="34"/>
      <c r="Q92" s="34"/>
      <c r="R92" s="34"/>
      <c r="S92" s="34"/>
      <c r="T92" s="34"/>
      <c r="U92" s="82" t="s">
        <v>68</v>
      </c>
      <c r="V92" s="83"/>
      <c r="W92" s="83"/>
      <c r="X92" s="83"/>
      <c r="Y92" s="83"/>
      <c r="Z92" s="83"/>
      <c r="AA92" s="83"/>
      <c r="AB92" s="84"/>
      <c r="AC92" s="18" t="s">
        <v>118</v>
      </c>
      <c r="AD92" s="18" t="s">
        <v>118</v>
      </c>
      <c r="AE92" s="34"/>
      <c r="AF92" s="34"/>
      <c r="AG92" s="18" t="s">
        <v>78</v>
      </c>
      <c r="AH92" s="18" t="s">
        <v>78</v>
      </c>
      <c r="AI92" s="66" t="s">
        <v>226</v>
      </c>
      <c r="AJ92" s="67"/>
      <c r="AK92" s="67"/>
      <c r="AL92" s="67"/>
      <c r="AM92" s="67"/>
      <c r="AN92" s="68"/>
      <c r="AO92" s="34"/>
      <c r="AP92" s="34"/>
      <c r="AQ92" s="34"/>
      <c r="AR92" s="34"/>
      <c r="AS92" s="34"/>
      <c r="AT92" s="34"/>
      <c r="AU92" s="34"/>
      <c r="AV92" s="34"/>
      <c r="AW92" s="34"/>
      <c r="AX92" s="34"/>
      <c r="AY92" s="64" t="s">
        <v>102</v>
      </c>
      <c r="AZ92" s="65"/>
      <c r="BB92" s="7">
        <v>74</v>
      </c>
    </row>
    <row r="93" spans="1:54" ht="15.75" hidden="1" customHeight="1" thickBot="1">
      <c r="B93" s="7"/>
      <c r="C93" s="7"/>
      <c r="D93" s="35" t="s">
        <v>97</v>
      </c>
      <c r="E93" s="34"/>
      <c r="F93" s="34"/>
      <c r="G93" s="34"/>
      <c r="H93" s="34"/>
      <c r="I93" s="74"/>
      <c r="J93" s="75"/>
      <c r="K93" s="18" t="s">
        <v>78</v>
      </c>
      <c r="L93" s="18" t="s">
        <v>78</v>
      </c>
      <c r="M93" s="34"/>
      <c r="N93" s="34"/>
      <c r="O93" s="34"/>
      <c r="P93" s="34"/>
      <c r="S93" s="18" t="s">
        <v>118</v>
      </c>
      <c r="T93" s="18" t="s">
        <v>118</v>
      </c>
      <c r="U93" s="85"/>
      <c r="V93" s="86"/>
      <c r="W93" s="86"/>
      <c r="X93" s="86"/>
      <c r="Y93" s="86"/>
      <c r="Z93" s="86"/>
      <c r="AA93" s="86"/>
      <c r="AB93" s="87"/>
      <c r="AC93" s="76" t="s">
        <v>74</v>
      </c>
      <c r="AD93" s="77"/>
      <c r="AE93" s="78"/>
      <c r="AF93" s="34"/>
      <c r="AG93" s="34"/>
      <c r="AH93" s="34"/>
      <c r="AI93" s="69"/>
      <c r="AJ93" s="70"/>
      <c r="AK93" s="70"/>
      <c r="AL93" s="70"/>
      <c r="AM93" s="70"/>
      <c r="AN93" s="71"/>
      <c r="AO93" s="34"/>
      <c r="AP93" s="34"/>
      <c r="AQ93" s="34"/>
      <c r="AR93" s="34"/>
      <c r="AS93" s="64" t="s">
        <v>103</v>
      </c>
      <c r="AT93" s="65"/>
      <c r="AW93" s="34"/>
      <c r="AX93" s="34"/>
      <c r="AY93" s="34"/>
      <c r="AZ93" s="34"/>
      <c r="BB93" s="7">
        <v>75</v>
      </c>
    </row>
    <row r="94" spans="1:54" ht="15.75" hidden="1" customHeight="1" thickBot="1">
      <c r="A94" s="14"/>
      <c r="B94" s="31" t="s">
        <v>96</v>
      </c>
      <c r="C94" s="29">
        <f>C92+1</f>
        <v>43806</v>
      </c>
      <c r="D94" s="14" t="s">
        <v>3</v>
      </c>
      <c r="O94" s="52" t="s">
        <v>118</v>
      </c>
      <c r="P94" s="52" t="s">
        <v>118</v>
      </c>
      <c r="Q94" s="90" t="s">
        <v>74</v>
      </c>
      <c r="R94" s="91"/>
      <c r="S94" s="92"/>
      <c r="W94" s="52" t="s">
        <v>78</v>
      </c>
      <c r="X94" s="52" t="s">
        <v>78</v>
      </c>
      <c r="AC94" s="82" t="s">
        <v>164</v>
      </c>
      <c r="AD94" s="83"/>
      <c r="AE94" s="83"/>
      <c r="AF94" s="83"/>
      <c r="AG94" s="83"/>
      <c r="AH94" s="83"/>
      <c r="AI94" s="83"/>
      <c r="AJ94" s="84"/>
      <c r="AK94" s="7"/>
      <c r="AL94" s="7"/>
      <c r="AM94" s="7"/>
      <c r="AN94" s="7"/>
      <c r="BB94" s="7">
        <v>76</v>
      </c>
    </row>
    <row r="95" spans="1:54" ht="15.75" hidden="1" customHeight="1" thickBot="1">
      <c r="A95" s="14"/>
      <c r="C95" s="33"/>
      <c r="D95" s="7"/>
      <c r="E95" s="95" t="s">
        <v>171</v>
      </c>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7"/>
    </row>
    <row r="96" spans="1:54" ht="15.75" hidden="1" customHeight="1" thickBot="1">
      <c r="A96" s="14"/>
      <c r="B96" s="1" t="s">
        <v>2</v>
      </c>
      <c r="C96" s="2">
        <f>C94+3</f>
        <v>43809</v>
      </c>
      <c r="D96" s="14" t="s">
        <v>3</v>
      </c>
      <c r="E96" s="42"/>
      <c r="F96" s="42"/>
      <c r="G96" s="53" t="s">
        <v>118</v>
      </c>
      <c r="H96" s="53" t="s">
        <v>118</v>
      </c>
      <c r="I96" s="42"/>
      <c r="J96" s="42"/>
      <c r="K96" s="42"/>
      <c r="L96" s="42"/>
      <c r="M96" s="42"/>
      <c r="N96" s="42"/>
      <c r="O96" s="42"/>
      <c r="P96" s="42"/>
      <c r="Q96" s="42"/>
      <c r="R96" s="42"/>
      <c r="S96" s="42"/>
      <c r="T96" s="42"/>
      <c r="U96" s="42"/>
      <c r="V96" s="42"/>
      <c r="W96" s="42"/>
      <c r="X96" s="42"/>
      <c r="Y96" s="53" t="s">
        <v>78</v>
      </c>
      <c r="Z96" s="53" t="s">
        <v>78</v>
      </c>
      <c r="AA96" s="42"/>
      <c r="AB96" s="42"/>
      <c r="AC96" s="42"/>
      <c r="AD96" s="42"/>
      <c r="AE96" s="42"/>
      <c r="AF96" s="42"/>
      <c r="AG96" s="42"/>
      <c r="AH96" s="42"/>
      <c r="AI96" s="42"/>
      <c r="AJ96" s="42"/>
      <c r="AK96" s="85" t="s">
        <v>164</v>
      </c>
      <c r="AL96" s="86"/>
      <c r="AM96" s="86"/>
      <c r="AN96" s="86"/>
      <c r="AO96" s="86"/>
      <c r="AP96" s="86"/>
      <c r="AQ96" s="86"/>
      <c r="AR96" s="87"/>
      <c r="AS96" s="98" t="s">
        <v>102</v>
      </c>
      <c r="AT96" s="99"/>
      <c r="AU96" s="42"/>
      <c r="AV96" s="42"/>
      <c r="AW96" s="42"/>
      <c r="AX96" s="42"/>
      <c r="AY96" s="42"/>
      <c r="AZ96" s="42"/>
      <c r="BB96" s="7">
        <v>77</v>
      </c>
    </row>
    <row r="97" spans="1:112" ht="15.75" hidden="1" customHeight="1" thickBot="1">
      <c r="A97" s="14"/>
      <c r="B97" s="1" t="s">
        <v>56</v>
      </c>
      <c r="C97" s="2">
        <f>C96+1</f>
        <v>43810</v>
      </c>
      <c r="D97" s="14" t="s">
        <v>3</v>
      </c>
      <c r="E97" s="42"/>
      <c r="F97" s="42"/>
      <c r="G97" s="72" t="s">
        <v>75</v>
      </c>
      <c r="H97" s="73"/>
      <c r="I97" s="42"/>
      <c r="J97" s="42"/>
      <c r="K97" s="42"/>
      <c r="L97" s="42"/>
      <c r="M97" s="42"/>
      <c r="N97" s="42"/>
      <c r="O97" s="42"/>
      <c r="P97" s="42"/>
      <c r="Q97" s="18" t="s">
        <v>118</v>
      </c>
      <c r="R97" s="18" t="s">
        <v>118</v>
      </c>
      <c r="S97" s="42"/>
      <c r="T97" s="42"/>
      <c r="U97" s="18" t="s">
        <v>78</v>
      </c>
      <c r="V97" s="18" t="s">
        <v>78</v>
      </c>
      <c r="W97" s="64" t="s">
        <v>104</v>
      </c>
      <c r="X97" s="65"/>
      <c r="Y97" s="42"/>
      <c r="Z97" s="42"/>
      <c r="AA97" s="42"/>
      <c r="AB97" s="42"/>
      <c r="AC97" s="82" t="s">
        <v>68</v>
      </c>
      <c r="AD97" s="83"/>
      <c r="AE97" s="83"/>
      <c r="AF97" s="83"/>
      <c r="AG97" s="83"/>
      <c r="AH97" s="83"/>
      <c r="AI97" s="83"/>
      <c r="AJ97" s="84"/>
      <c r="AK97" s="42"/>
      <c r="AL97" s="42"/>
      <c r="AM97" s="42"/>
      <c r="AN97" s="42"/>
      <c r="AO97" s="66" t="s">
        <v>226</v>
      </c>
      <c r="AP97" s="67"/>
      <c r="AQ97" s="67"/>
      <c r="AR97" s="67"/>
      <c r="AS97" s="67"/>
      <c r="AT97" s="68"/>
      <c r="AU97" s="42"/>
      <c r="AV97" s="42"/>
      <c r="AW97" s="42"/>
      <c r="AX97" s="42"/>
      <c r="AY97" s="42"/>
      <c r="AZ97" s="42"/>
      <c r="BB97" s="7">
        <v>78</v>
      </c>
    </row>
    <row r="98" spans="1:112" ht="15.75" hidden="1" customHeight="1" thickBot="1">
      <c r="A98" s="14"/>
      <c r="D98" s="14" t="s">
        <v>18</v>
      </c>
      <c r="E98" s="18" t="s">
        <v>118</v>
      </c>
      <c r="F98" s="18" t="s">
        <v>118</v>
      </c>
      <c r="G98" s="74"/>
      <c r="H98" s="75"/>
      <c r="I98" s="42"/>
      <c r="J98" s="42"/>
      <c r="K98" s="42"/>
      <c r="L98" s="42"/>
      <c r="N98" s="76" t="s">
        <v>74</v>
      </c>
      <c r="O98" s="77"/>
      <c r="P98" s="78"/>
      <c r="Q98" s="42"/>
      <c r="R98" s="42"/>
      <c r="S98" s="18" t="s">
        <v>78</v>
      </c>
      <c r="T98" s="18" t="s">
        <v>78</v>
      </c>
      <c r="U98" s="42"/>
      <c r="V98" s="42"/>
      <c r="Y98" s="42"/>
      <c r="Z98" s="42"/>
      <c r="AA98" s="64" t="s">
        <v>103</v>
      </c>
      <c r="AB98" s="65"/>
      <c r="AC98" s="85"/>
      <c r="AD98" s="86"/>
      <c r="AE98" s="86"/>
      <c r="AF98" s="86"/>
      <c r="AG98" s="86"/>
      <c r="AH98" s="86"/>
      <c r="AI98" s="86"/>
      <c r="AJ98" s="87"/>
      <c r="AK98" s="42"/>
      <c r="AL98" s="42"/>
      <c r="AM98" s="42"/>
      <c r="AN98" s="7"/>
      <c r="AO98" s="69"/>
      <c r="AP98" s="70"/>
      <c r="AQ98" s="70"/>
      <c r="AR98" s="70"/>
      <c r="AS98" s="70"/>
      <c r="AT98" s="71"/>
      <c r="AY98" s="42"/>
      <c r="AZ98" s="42"/>
      <c r="BB98" s="7">
        <v>79</v>
      </c>
    </row>
    <row r="99" spans="1:112" ht="15.75" hidden="1" thickBot="1">
      <c r="A99" s="14"/>
      <c r="B99" s="1" t="s">
        <v>71</v>
      </c>
      <c r="C99" s="2">
        <f>C97+1</f>
        <v>43811</v>
      </c>
      <c r="D99" s="14" t="s">
        <v>3</v>
      </c>
      <c r="E99" s="42"/>
      <c r="F99" s="42"/>
      <c r="I99" s="42"/>
      <c r="J99" s="42"/>
      <c r="K99" s="76" t="s">
        <v>74</v>
      </c>
      <c r="L99" s="77"/>
      <c r="M99" s="78"/>
      <c r="N99" s="42"/>
      <c r="O99" s="42"/>
      <c r="P99" s="42"/>
      <c r="Q99" s="42"/>
      <c r="R99" s="42"/>
      <c r="S99" s="42"/>
      <c r="T99" s="42"/>
      <c r="U99" s="42"/>
      <c r="V99" s="42"/>
      <c r="Y99" s="42"/>
      <c r="Z99" s="42"/>
      <c r="AC99" s="42"/>
      <c r="AD99" s="42"/>
      <c r="AE99" s="42"/>
      <c r="AF99" s="42"/>
      <c r="AG99" s="42"/>
      <c r="AH99" s="42"/>
      <c r="AI99" s="42"/>
      <c r="AJ99" s="42"/>
      <c r="AK99" s="42"/>
      <c r="AL99" s="42"/>
      <c r="AM99" s="42"/>
      <c r="AN99" s="7"/>
      <c r="AO99" s="7"/>
      <c r="AP99" s="7"/>
      <c r="AQ99" s="7"/>
      <c r="AR99" s="7"/>
      <c r="AS99" s="7"/>
      <c r="AT99" s="42"/>
      <c r="AW99" s="42"/>
      <c r="AX99" s="42"/>
      <c r="AY99" s="42"/>
      <c r="AZ99" s="42"/>
      <c r="BB99" s="7">
        <v>80</v>
      </c>
    </row>
    <row r="100" spans="1:112" ht="15.75" hidden="1" customHeight="1" thickBot="1">
      <c r="A100" s="14"/>
      <c r="B100" s="37" t="s">
        <v>0</v>
      </c>
      <c r="C100" s="38">
        <f>C97+2</f>
        <v>43812</v>
      </c>
      <c r="D100" s="14" t="s">
        <v>3</v>
      </c>
      <c r="E100" s="72" t="s">
        <v>75</v>
      </c>
      <c r="F100" s="73"/>
      <c r="G100" s="42"/>
      <c r="H100" s="42"/>
      <c r="I100" s="7"/>
      <c r="J100" s="7"/>
      <c r="K100" s="7"/>
      <c r="L100" s="7"/>
      <c r="M100" s="18" t="s">
        <v>118</v>
      </c>
      <c r="N100" s="18" t="s">
        <v>118</v>
      </c>
      <c r="O100" s="42"/>
      <c r="P100" s="42"/>
      <c r="Q100" s="18" t="s">
        <v>78</v>
      </c>
      <c r="R100" s="18" t="s">
        <v>78</v>
      </c>
      <c r="S100" s="42"/>
      <c r="T100" s="42"/>
      <c r="U100" s="42"/>
      <c r="V100" s="42"/>
      <c r="Y100" s="42"/>
      <c r="Z100" s="42"/>
      <c r="AA100" s="64" t="s">
        <v>102</v>
      </c>
      <c r="AB100" s="65"/>
      <c r="AC100" s="42"/>
      <c r="AD100" s="42"/>
      <c r="AE100" s="42"/>
      <c r="AF100" s="42"/>
      <c r="AG100" s="42"/>
      <c r="AH100" s="42"/>
      <c r="AI100" s="42"/>
      <c r="AJ100" s="42"/>
      <c r="AK100" s="82" t="s">
        <v>68</v>
      </c>
      <c r="AL100" s="83"/>
      <c r="AM100" s="83"/>
      <c r="AN100" s="83"/>
      <c r="AO100" s="83"/>
      <c r="AP100" s="83"/>
      <c r="AQ100" s="83"/>
      <c r="AR100" s="84"/>
      <c r="AU100" s="66" t="s">
        <v>226</v>
      </c>
      <c r="AV100" s="67"/>
      <c r="AW100" s="67"/>
      <c r="AX100" s="67"/>
      <c r="AY100" s="67"/>
      <c r="AZ100" s="68"/>
      <c r="BB100" s="7">
        <v>81</v>
      </c>
    </row>
    <row r="101" spans="1:112" ht="15.75" hidden="1" customHeight="1" thickBot="1">
      <c r="A101" s="14"/>
      <c r="B101" s="102" t="s">
        <v>128</v>
      </c>
      <c r="C101" s="103"/>
      <c r="D101" s="14" t="s">
        <v>18</v>
      </c>
      <c r="E101" s="100"/>
      <c r="F101" s="101"/>
      <c r="G101" s="42"/>
      <c r="H101" s="76" t="s">
        <v>74</v>
      </c>
      <c r="I101" s="77"/>
      <c r="J101" s="78"/>
      <c r="K101" s="18" t="s">
        <v>118</v>
      </c>
      <c r="L101" s="18" t="s">
        <v>118</v>
      </c>
      <c r="M101" s="42"/>
      <c r="N101" s="42"/>
      <c r="O101" s="18" t="s">
        <v>78</v>
      </c>
      <c r="P101" s="18" t="s">
        <v>78</v>
      </c>
      <c r="Q101" s="42"/>
      <c r="R101" s="42"/>
      <c r="S101" s="42"/>
      <c r="T101" s="42"/>
      <c r="U101" s="42"/>
      <c r="V101" s="42"/>
      <c r="W101" s="64" t="s">
        <v>103</v>
      </c>
      <c r="X101" s="65"/>
      <c r="Y101" s="42"/>
      <c r="Z101" s="42"/>
      <c r="AC101" s="42"/>
      <c r="AD101" s="42"/>
      <c r="AE101" s="42"/>
      <c r="AF101" s="42"/>
      <c r="AG101" s="42"/>
      <c r="AH101" s="42"/>
      <c r="AK101" s="85"/>
      <c r="AL101" s="86"/>
      <c r="AM101" s="86"/>
      <c r="AN101" s="86"/>
      <c r="AO101" s="86"/>
      <c r="AP101" s="86"/>
      <c r="AQ101" s="86"/>
      <c r="AR101" s="87"/>
      <c r="AS101" s="42"/>
      <c r="AT101" s="42"/>
      <c r="AU101" s="69"/>
      <c r="AV101" s="70"/>
      <c r="AW101" s="70"/>
      <c r="AX101" s="70"/>
      <c r="AY101" s="70"/>
      <c r="AZ101" s="71"/>
      <c r="BB101" s="7">
        <v>82</v>
      </c>
    </row>
    <row r="102" spans="1:112" ht="15" hidden="1" customHeight="1" thickBot="1">
      <c r="B102" s="1" t="s">
        <v>1</v>
      </c>
      <c r="C102" s="2">
        <f>C100+1</f>
        <v>43813</v>
      </c>
      <c r="D102" s="14" t="s">
        <v>3</v>
      </c>
      <c r="E102" s="76" t="s">
        <v>74</v>
      </c>
      <c r="F102" s="77"/>
      <c r="G102" s="78"/>
      <c r="H102" s="47"/>
      <c r="I102" s="18" t="s">
        <v>118</v>
      </c>
      <c r="J102" s="18" t="s">
        <v>118</v>
      </c>
      <c r="M102" s="18" t="s">
        <v>78</v>
      </c>
      <c r="N102" s="18" t="s">
        <v>78</v>
      </c>
      <c r="W102" s="64" t="s">
        <v>102</v>
      </c>
      <c r="X102" s="65"/>
      <c r="BB102" s="7">
        <v>83</v>
      </c>
    </row>
    <row r="103" spans="1:112" ht="15" hidden="1" customHeight="1" thickBot="1">
      <c r="D103" s="51" t="s">
        <v>136</v>
      </c>
      <c r="E103" s="104" t="s">
        <v>113</v>
      </c>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6"/>
    </row>
    <row r="104" spans="1:112" ht="15" hidden="1" customHeight="1">
      <c r="A104" s="17"/>
      <c r="B104" s="17"/>
      <c r="C104" s="19"/>
      <c r="D104" s="59"/>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row>
    <row r="105" spans="1:112" ht="15" hidden="1" customHeight="1">
      <c r="A105" s="17"/>
      <c r="B105" s="62" t="s">
        <v>230</v>
      </c>
      <c r="C105" s="19"/>
      <c r="D105" s="59"/>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row>
    <row r="106" spans="1:112" ht="15" hidden="1" customHeight="1">
      <c r="A106" s="17"/>
      <c r="B106" s="17"/>
      <c r="C106" s="19"/>
      <c r="D106" s="17"/>
    </row>
    <row r="107" spans="1:112" s="22" customFormat="1" ht="15.75" hidden="1" thickBot="1">
      <c r="A107" s="20"/>
      <c r="B107" s="20"/>
      <c r="C107" s="21"/>
      <c r="D107" s="20"/>
      <c r="E107" s="58" t="s">
        <v>175</v>
      </c>
      <c r="F107" s="58" t="s">
        <v>176</v>
      </c>
      <c r="G107" s="58" t="s">
        <v>177</v>
      </c>
      <c r="H107" s="58" t="s">
        <v>178</v>
      </c>
      <c r="I107" s="58" t="s">
        <v>179</v>
      </c>
      <c r="J107" s="58" t="s">
        <v>180</v>
      </c>
      <c r="K107" s="58" t="s">
        <v>181</v>
      </c>
      <c r="L107" s="58" t="s">
        <v>182</v>
      </c>
      <c r="M107" s="58" t="s">
        <v>183</v>
      </c>
      <c r="N107" s="58" t="s">
        <v>184</v>
      </c>
      <c r="O107" s="58" t="s">
        <v>185</v>
      </c>
      <c r="P107" s="58" t="s">
        <v>186</v>
      </c>
      <c r="Q107" s="58" t="s">
        <v>187</v>
      </c>
      <c r="R107" s="58" t="s">
        <v>188</v>
      </c>
      <c r="S107" s="58" t="s">
        <v>189</v>
      </c>
      <c r="T107" s="58" t="s">
        <v>190</v>
      </c>
      <c r="U107" s="58" t="s">
        <v>191</v>
      </c>
      <c r="V107" s="58" t="s">
        <v>192</v>
      </c>
      <c r="W107" s="58" t="s">
        <v>193</v>
      </c>
      <c r="X107" s="58" t="s">
        <v>194</v>
      </c>
      <c r="Y107" s="58" t="s">
        <v>195</v>
      </c>
      <c r="Z107" s="58" t="s">
        <v>196</v>
      </c>
      <c r="AA107" s="58" t="s">
        <v>197</v>
      </c>
      <c r="AB107" s="58" t="s">
        <v>198</v>
      </c>
      <c r="AC107" s="58" t="s">
        <v>199</v>
      </c>
      <c r="AD107" s="58" t="s">
        <v>200</v>
      </c>
      <c r="AE107" s="58" t="s">
        <v>201</v>
      </c>
      <c r="AF107" s="58" t="s">
        <v>202</v>
      </c>
      <c r="AG107" s="58" t="s">
        <v>203</v>
      </c>
      <c r="AH107" s="58" t="s">
        <v>204</v>
      </c>
      <c r="AI107" s="58" t="s">
        <v>205</v>
      </c>
      <c r="AJ107" s="58" t="s">
        <v>206</v>
      </c>
      <c r="AK107" s="58" t="s">
        <v>207</v>
      </c>
      <c r="AL107" s="58" t="s">
        <v>208</v>
      </c>
      <c r="AM107" s="58" t="s">
        <v>209</v>
      </c>
      <c r="AN107" s="58" t="s">
        <v>210</v>
      </c>
      <c r="AO107" s="58" t="s">
        <v>211</v>
      </c>
      <c r="AP107" s="58" t="s">
        <v>212</v>
      </c>
      <c r="AQ107" s="58" t="s">
        <v>213</v>
      </c>
      <c r="AR107" s="58" t="s">
        <v>214</v>
      </c>
      <c r="AS107" s="58" t="s">
        <v>215</v>
      </c>
      <c r="AT107" s="58" t="s">
        <v>216</v>
      </c>
      <c r="AU107" s="58" t="s">
        <v>217</v>
      </c>
      <c r="AV107" s="58" t="s">
        <v>218</v>
      </c>
      <c r="AW107" s="58" t="s">
        <v>219</v>
      </c>
      <c r="AX107" s="58" t="s">
        <v>220</v>
      </c>
      <c r="AY107" s="58" t="s">
        <v>221</v>
      </c>
      <c r="AZ107" s="58" t="s">
        <v>222</v>
      </c>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row>
    <row r="108" spans="1:112" ht="15.75" customHeight="1" thickBot="1">
      <c r="A108" s="1">
        <v>1</v>
      </c>
      <c r="B108" s="1" t="s">
        <v>2</v>
      </c>
      <c r="C108" s="2">
        <v>43865</v>
      </c>
      <c r="D108" s="14" t="s">
        <v>3</v>
      </c>
      <c r="E108" s="107" t="s">
        <v>139</v>
      </c>
      <c r="F108" s="108"/>
      <c r="G108" s="108"/>
      <c r="H108" s="108"/>
      <c r="I108" s="108"/>
      <c r="J108" s="109"/>
      <c r="K108" s="15"/>
      <c r="L108" s="43" t="s">
        <v>129</v>
      </c>
      <c r="W108" s="113" t="s">
        <v>137</v>
      </c>
      <c r="X108" s="113" t="s">
        <v>137</v>
      </c>
      <c r="AG108" s="115" t="s">
        <v>163</v>
      </c>
      <c r="AH108" s="116"/>
      <c r="AI108" s="116"/>
      <c r="AJ108" s="117"/>
      <c r="AM108" s="64" t="s">
        <v>122</v>
      </c>
      <c r="AN108" s="65"/>
      <c r="AX108" s="39" t="s">
        <v>130</v>
      </c>
    </row>
    <row r="109" spans="1:112" ht="15.75" thickBot="1">
      <c r="D109" s="14" t="s">
        <v>18</v>
      </c>
      <c r="E109" s="110"/>
      <c r="F109" s="111"/>
      <c r="G109" s="111"/>
      <c r="H109" s="111"/>
      <c r="I109" s="111"/>
      <c r="J109" s="112"/>
      <c r="K109" s="43" t="s">
        <v>129</v>
      </c>
      <c r="L109" s="15"/>
      <c r="W109" s="114"/>
      <c r="X109" s="114"/>
      <c r="AG109" s="118"/>
      <c r="AH109" s="119"/>
      <c r="AI109" s="119"/>
      <c r="AJ109" s="120"/>
      <c r="AK109" s="64" t="s">
        <v>122</v>
      </c>
      <c r="AL109" s="65"/>
      <c r="AW109" s="39" t="s">
        <v>130</v>
      </c>
    </row>
    <row r="110" spans="1:112" ht="15.75" thickBot="1">
      <c r="B110" s="1" t="s">
        <v>56</v>
      </c>
      <c r="C110" s="2">
        <f>C108+1</f>
        <v>43866</v>
      </c>
      <c r="D110" s="14" t="s">
        <v>3</v>
      </c>
      <c r="E110" s="124" t="s">
        <v>121</v>
      </c>
      <c r="F110" s="125"/>
      <c r="G110" s="125"/>
      <c r="H110" s="126"/>
      <c r="J110" s="43" t="s">
        <v>129</v>
      </c>
      <c r="K110" s="107" t="s">
        <v>139</v>
      </c>
      <c r="L110" s="108"/>
      <c r="M110" s="108"/>
      <c r="N110" s="108"/>
      <c r="O110" s="108"/>
      <c r="P110" s="109"/>
      <c r="AG110" s="118"/>
      <c r="AH110" s="119"/>
      <c r="AI110" s="119"/>
      <c r="AJ110" s="120"/>
      <c r="AM110" s="64" t="s">
        <v>123</v>
      </c>
      <c r="AN110" s="65"/>
      <c r="AV110" s="39" t="s">
        <v>130</v>
      </c>
      <c r="AW110" s="130" t="s">
        <v>125</v>
      </c>
      <c r="AX110" s="131"/>
      <c r="AY110" s="131"/>
      <c r="AZ110" s="132"/>
    </row>
    <row r="111" spans="1:112" ht="15.75" thickBot="1">
      <c r="D111" s="14" t="s">
        <v>18</v>
      </c>
      <c r="E111" s="127"/>
      <c r="F111" s="128"/>
      <c r="G111" s="128"/>
      <c r="H111" s="129"/>
      <c r="I111" s="43" t="s">
        <v>129</v>
      </c>
      <c r="K111" s="110"/>
      <c r="L111" s="111"/>
      <c r="M111" s="111"/>
      <c r="N111" s="111"/>
      <c r="O111" s="111"/>
      <c r="P111" s="112"/>
      <c r="AG111" s="118"/>
      <c r="AH111" s="119"/>
      <c r="AI111" s="119"/>
      <c r="AJ111" s="120"/>
      <c r="AK111" s="64" t="s">
        <v>123</v>
      </c>
      <c r="AL111" s="65"/>
      <c r="AM111" s="7"/>
      <c r="AN111" s="7"/>
      <c r="AU111" s="39" t="s">
        <v>130</v>
      </c>
      <c r="AW111" s="133"/>
      <c r="AX111" s="134"/>
      <c r="AY111" s="134"/>
      <c r="AZ111" s="135"/>
    </row>
    <row r="112" spans="1:112" ht="15.75" customHeight="1" thickBot="1">
      <c r="B112" s="1" t="s">
        <v>0</v>
      </c>
      <c r="C112" s="2">
        <f>C110+2</f>
        <v>43868</v>
      </c>
      <c r="D112" s="14" t="s">
        <v>3</v>
      </c>
      <c r="E112" s="113" t="s">
        <v>137</v>
      </c>
      <c r="F112" s="113" t="s">
        <v>137</v>
      </c>
      <c r="H112" s="43" t="s">
        <v>129</v>
      </c>
      <c r="Q112" s="107" t="s">
        <v>139</v>
      </c>
      <c r="R112" s="108"/>
      <c r="S112" s="108"/>
      <c r="T112" s="108"/>
      <c r="U112" s="108"/>
      <c r="V112" s="109"/>
      <c r="AG112" s="118"/>
      <c r="AH112" s="119"/>
      <c r="AI112" s="119"/>
      <c r="AJ112" s="120"/>
      <c r="AK112" s="7"/>
      <c r="AL112" s="7"/>
      <c r="AM112" s="48" t="s">
        <v>124</v>
      </c>
      <c r="AN112" s="47"/>
      <c r="AT112" s="39" t="s">
        <v>130</v>
      </c>
      <c r="AW112" s="133"/>
      <c r="AX112" s="134"/>
      <c r="AY112" s="134"/>
      <c r="AZ112" s="135"/>
    </row>
    <row r="113" spans="1:52" ht="15.75" thickBot="1">
      <c r="D113" s="14" t="s">
        <v>18</v>
      </c>
      <c r="E113" s="114"/>
      <c r="F113" s="114"/>
      <c r="G113" s="43" t="s">
        <v>129</v>
      </c>
      <c r="Q113" s="110"/>
      <c r="R113" s="111"/>
      <c r="S113" s="111"/>
      <c r="T113" s="111"/>
      <c r="U113" s="111"/>
      <c r="V113" s="112"/>
      <c r="AG113" s="118"/>
      <c r="AH113" s="119"/>
      <c r="AI113" s="119"/>
      <c r="AJ113" s="120"/>
      <c r="AK113" s="48" t="s">
        <v>124</v>
      </c>
      <c r="AL113" s="47"/>
      <c r="AM113" s="7"/>
      <c r="AN113" s="7"/>
      <c r="AS113" s="39" t="s">
        <v>130</v>
      </c>
      <c r="AW113" s="133"/>
      <c r="AX113" s="134"/>
      <c r="AY113" s="134"/>
      <c r="AZ113" s="135"/>
    </row>
    <row r="114" spans="1:52" ht="15.75" thickBot="1">
      <c r="B114" s="1" t="s">
        <v>1</v>
      </c>
      <c r="C114" s="2">
        <f>C112+1</f>
        <v>43869</v>
      </c>
      <c r="D114" s="14" t="s">
        <v>3</v>
      </c>
      <c r="W114" s="107" t="s">
        <v>139</v>
      </c>
      <c r="X114" s="108"/>
      <c r="Y114" s="108"/>
      <c r="Z114" s="108"/>
      <c r="AA114" s="108"/>
      <c r="AB114" s="109"/>
      <c r="AG114" s="118"/>
      <c r="AH114" s="119"/>
      <c r="AI114" s="119"/>
      <c r="AJ114" s="120"/>
      <c r="AK114" s="7"/>
      <c r="AL114" s="7"/>
      <c r="AM114" s="7"/>
      <c r="AN114" s="48" t="s">
        <v>124</v>
      </c>
      <c r="AR114" s="39" t="s">
        <v>130</v>
      </c>
      <c r="AW114" s="133"/>
      <c r="AX114" s="134"/>
      <c r="AY114" s="134"/>
      <c r="AZ114" s="135"/>
    </row>
    <row r="115" spans="1:52" ht="15.75" thickBot="1">
      <c r="D115" s="14" t="s">
        <v>18</v>
      </c>
      <c r="E115" s="139" t="s">
        <v>157</v>
      </c>
      <c r="F115" s="140"/>
      <c r="G115" s="140"/>
      <c r="H115" s="141"/>
      <c r="W115" s="110"/>
      <c r="X115" s="111"/>
      <c r="Y115" s="111"/>
      <c r="Z115" s="111"/>
      <c r="AA115" s="111"/>
      <c r="AB115" s="112"/>
      <c r="AG115" s="121"/>
      <c r="AH115" s="122"/>
      <c r="AI115" s="122"/>
      <c r="AJ115" s="123"/>
      <c r="AK115" s="7"/>
      <c r="AL115" s="48" t="s">
        <v>124</v>
      </c>
      <c r="AQ115" s="39" t="s">
        <v>130</v>
      </c>
      <c r="AW115" s="136"/>
      <c r="AX115" s="137"/>
      <c r="AY115" s="137"/>
      <c r="AZ115" s="138"/>
    </row>
    <row r="116" spans="1:52" ht="15.75" customHeight="1" thickBot="1">
      <c r="A116" s="1">
        <v>2</v>
      </c>
      <c r="B116" s="1" t="s">
        <v>2</v>
      </c>
      <c r="C116" s="2">
        <f>C112+4</f>
        <v>43872</v>
      </c>
      <c r="D116" s="14" t="s">
        <v>3</v>
      </c>
      <c r="F116" s="43" t="s">
        <v>129</v>
      </c>
      <c r="Q116" s="142" t="s">
        <v>169</v>
      </c>
      <c r="R116" s="143"/>
      <c r="S116" s="143"/>
      <c r="T116" s="144"/>
      <c r="U116" s="142" t="s">
        <v>163</v>
      </c>
      <c r="V116" s="148"/>
      <c r="W116" s="148"/>
      <c r="X116" s="149"/>
      <c r="AA116" s="113" t="s">
        <v>137</v>
      </c>
      <c r="AB116" s="113" t="s">
        <v>137</v>
      </c>
      <c r="AC116" s="107" t="s">
        <v>139</v>
      </c>
      <c r="AD116" s="108"/>
      <c r="AE116" s="108"/>
      <c r="AF116" s="108"/>
      <c r="AG116" s="108"/>
      <c r="AH116" s="109"/>
      <c r="AP116" s="39" t="s">
        <v>130</v>
      </c>
    </row>
    <row r="117" spans="1:52" ht="15.75" thickBot="1">
      <c r="D117" s="14" t="s">
        <v>18</v>
      </c>
      <c r="E117" s="43" t="s">
        <v>129</v>
      </c>
      <c r="Q117" s="145"/>
      <c r="R117" s="146"/>
      <c r="S117" s="146"/>
      <c r="T117" s="147"/>
      <c r="U117" s="150"/>
      <c r="V117" s="151"/>
      <c r="W117" s="151"/>
      <c r="X117" s="152"/>
      <c r="Y117" s="64" t="s">
        <v>122</v>
      </c>
      <c r="Z117" s="65"/>
      <c r="AA117" s="114"/>
      <c r="AB117" s="114"/>
      <c r="AC117" s="110"/>
      <c r="AD117" s="111"/>
      <c r="AE117" s="111"/>
      <c r="AF117" s="111"/>
      <c r="AG117" s="111"/>
      <c r="AH117" s="112"/>
      <c r="AO117" s="39" t="s">
        <v>130</v>
      </c>
    </row>
    <row r="118" spans="1:52" ht="15.75" customHeight="1">
      <c r="B118" s="3" t="s">
        <v>56</v>
      </c>
      <c r="C118" s="13">
        <f>C116+1</f>
        <v>43873</v>
      </c>
      <c r="D118" s="25" t="s">
        <v>3</v>
      </c>
      <c r="E118" s="27"/>
      <c r="F118" s="27"/>
      <c r="G118" s="27"/>
      <c r="H118" s="27"/>
      <c r="I118" s="27"/>
      <c r="J118" s="27"/>
      <c r="K118" s="27"/>
      <c r="L118" s="27"/>
      <c r="M118" s="27"/>
      <c r="N118" s="27"/>
      <c r="O118" s="27"/>
      <c r="P118" s="27"/>
      <c r="Q118" s="27"/>
      <c r="R118" s="27"/>
      <c r="S118" s="27"/>
      <c r="T118" s="27"/>
      <c r="U118" s="150"/>
      <c r="V118" s="151"/>
      <c r="W118" s="151"/>
      <c r="X118" s="152"/>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ht="15.75" thickBot="1">
      <c r="B119" s="3"/>
      <c r="C119" s="13"/>
      <c r="D119" s="25" t="s">
        <v>18</v>
      </c>
      <c r="E119" s="27"/>
      <c r="F119" s="27"/>
      <c r="G119" s="27"/>
      <c r="H119" s="27"/>
      <c r="I119" s="27"/>
      <c r="J119" s="27"/>
      <c r="K119" s="27"/>
      <c r="L119" s="27"/>
      <c r="M119" s="27"/>
      <c r="N119" s="27"/>
      <c r="O119" s="27"/>
      <c r="P119" s="27"/>
      <c r="Q119" s="27"/>
      <c r="R119" s="27"/>
      <c r="S119" s="27"/>
      <c r="T119" s="27"/>
      <c r="U119" s="150"/>
      <c r="V119" s="151"/>
      <c r="W119" s="151"/>
      <c r="X119" s="152"/>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15.75" customHeight="1" thickBot="1">
      <c r="B120" s="1" t="s">
        <v>0</v>
      </c>
      <c r="C120" s="2">
        <f>C118+2</f>
        <v>43875</v>
      </c>
      <c r="D120" s="14" t="s">
        <v>3</v>
      </c>
      <c r="M120" s="43" t="s">
        <v>129</v>
      </c>
      <c r="Q120" s="130" t="s">
        <v>170</v>
      </c>
      <c r="R120" s="131"/>
      <c r="S120" s="131"/>
      <c r="T120" s="132"/>
      <c r="U120" s="150"/>
      <c r="V120" s="151"/>
      <c r="W120" s="151"/>
      <c r="X120" s="152"/>
      <c r="AC120" s="113" t="s">
        <v>137</v>
      </c>
      <c r="AD120" s="113" t="s">
        <v>137</v>
      </c>
      <c r="AN120" s="39" t="s">
        <v>130</v>
      </c>
      <c r="AU120" s="107" t="s">
        <v>139</v>
      </c>
      <c r="AV120" s="108"/>
      <c r="AW120" s="108"/>
      <c r="AX120" s="108"/>
      <c r="AY120" s="108"/>
      <c r="AZ120" s="109"/>
    </row>
    <row r="121" spans="1:52" ht="15.75" thickBot="1">
      <c r="D121" s="14" t="s">
        <v>18</v>
      </c>
      <c r="N121" s="43" t="s">
        <v>129</v>
      </c>
      <c r="Q121" s="133"/>
      <c r="R121" s="134"/>
      <c r="S121" s="134"/>
      <c r="T121" s="135"/>
      <c r="U121" s="150"/>
      <c r="V121" s="151"/>
      <c r="W121" s="151"/>
      <c r="X121" s="152"/>
      <c r="Y121" s="64" t="s">
        <v>123</v>
      </c>
      <c r="Z121" s="65"/>
      <c r="AC121" s="114"/>
      <c r="AD121" s="114"/>
      <c r="AM121" s="39" t="s">
        <v>130</v>
      </c>
      <c r="AU121" s="110"/>
      <c r="AV121" s="111"/>
      <c r="AW121" s="111"/>
      <c r="AX121" s="111"/>
      <c r="AY121" s="111"/>
      <c r="AZ121" s="112"/>
    </row>
    <row r="122" spans="1:52" ht="15.75" thickBot="1">
      <c r="B122" s="1" t="s">
        <v>1</v>
      </c>
      <c r="C122" s="2">
        <f>C120+1</f>
        <v>43876</v>
      </c>
      <c r="D122" s="14" t="s">
        <v>3</v>
      </c>
      <c r="Q122" s="133"/>
      <c r="R122" s="134"/>
      <c r="S122" s="134"/>
      <c r="T122" s="135"/>
      <c r="U122" s="150"/>
      <c r="V122" s="151"/>
      <c r="W122" s="151"/>
      <c r="X122" s="152"/>
      <c r="Y122" s="48" t="s">
        <v>124</v>
      </c>
      <c r="AO122" s="107" t="s">
        <v>139</v>
      </c>
      <c r="AP122" s="108"/>
      <c r="AQ122" s="108"/>
      <c r="AR122" s="108"/>
      <c r="AS122" s="108"/>
      <c r="AT122" s="109"/>
      <c r="AZ122" s="39" t="s">
        <v>130</v>
      </c>
    </row>
    <row r="123" spans="1:52" ht="15.75" thickBot="1">
      <c r="D123" s="14" t="s">
        <v>18</v>
      </c>
      <c r="Q123" s="136"/>
      <c r="R123" s="137"/>
      <c r="S123" s="137"/>
      <c r="T123" s="138"/>
      <c r="U123" s="153"/>
      <c r="V123" s="154"/>
      <c r="W123" s="154"/>
      <c r="X123" s="155"/>
      <c r="Z123" s="48" t="s">
        <v>124</v>
      </c>
      <c r="AO123" s="110"/>
      <c r="AP123" s="111"/>
      <c r="AQ123" s="111"/>
      <c r="AR123" s="111"/>
      <c r="AS123" s="111"/>
      <c r="AT123" s="112"/>
      <c r="AY123" s="39" t="s">
        <v>130</v>
      </c>
    </row>
    <row r="124" spans="1:52" ht="15.75" customHeight="1" thickBot="1">
      <c r="A124" s="1">
        <v>3</v>
      </c>
      <c r="B124" s="1" t="s">
        <v>2</v>
      </c>
      <c r="C124" s="2">
        <f>C122+3</f>
        <v>43879</v>
      </c>
      <c r="D124" s="14" t="s">
        <v>3</v>
      </c>
      <c r="O124" s="43" t="s">
        <v>129</v>
      </c>
      <c r="Z124" s="39" t="s">
        <v>130</v>
      </c>
      <c r="AA124" s="64" t="s">
        <v>122</v>
      </c>
      <c r="AB124" s="65"/>
      <c r="AC124" s="115" t="s">
        <v>163</v>
      </c>
      <c r="AD124" s="116"/>
      <c r="AE124" s="116"/>
      <c r="AF124" s="117"/>
      <c r="AI124" s="107" t="s">
        <v>139</v>
      </c>
      <c r="AJ124" s="108"/>
      <c r="AK124" s="108"/>
      <c r="AL124" s="108"/>
      <c r="AM124" s="108"/>
      <c r="AN124" s="109"/>
      <c r="AO124" s="113" t="s">
        <v>137</v>
      </c>
      <c r="AP124" s="113" t="s">
        <v>137</v>
      </c>
      <c r="AY124" s="7"/>
      <c r="AZ124" s="7"/>
    </row>
    <row r="125" spans="1:52" ht="15.75" thickBot="1">
      <c r="D125" s="14" t="s">
        <v>18</v>
      </c>
      <c r="P125" s="43" t="s">
        <v>129</v>
      </c>
      <c r="Y125" s="39" t="s">
        <v>130</v>
      </c>
      <c r="AC125" s="118"/>
      <c r="AD125" s="119"/>
      <c r="AE125" s="119"/>
      <c r="AF125" s="120"/>
      <c r="AI125" s="110"/>
      <c r="AJ125" s="111"/>
      <c r="AK125" s="111"/>
      <c r="AL125" s="111"/>
      <c r="AM125" s="111"/>
      <c r="AN125" s="112"/>
      <c r="AO125" s="114"/>
      <c r="AP125" s="114"/>
      <c r="AW125" s="64" t="s">
        <v>122</v>
      </c>
      <c r="AX125" s="65"/>
      <c r="AY125" s="7"/>
      <c r="AZ125" s="7"/>
    </row>
    <row r="126" spans="1:52" ht="15.75" thickBot="1">
      <c r="B126" s="1" t="s">
        <v>56</v>
      </c>
      <c r="C126" s="2">
        <f>C124+1</f>
        <v>43880</v>
      </c>
      <c r="D126" s="14" t="s">
        <v>3</v>
      </c>
      <c r="E126" s="107" t="s">
        <v>140</v>
      </c>
      <c r="F126" s="108"/>
      <c r="G126" s="108"/>
      <c r="H126" s="108"/>
      <c r="I126" s="108"/>
      <c r="J126" s="109"/>
      <c r="M126" s="124" t="s">
        <v>121</v>
      </c>
      <c r="N126" s="125"/>
      <c r="O126" s="125"/>
      <c r="P126" s="126"/>
      <c r="Q126" s="43" t="s">
        <v>129</v>
      </c>
      <c r="X126" s="39" t="s">
        <v>130</v>
      </c>
      <c r="AA126" s="64" t="s">
        <v>123</v>
      </c>
      <c r="AB126" s="65"/>
      <c r="AC126" s="118"/>
      <c r="AD126" s="119"/>
      <c r="AE126" s="119"/>
      <c r="AF126" s="120"/>
      <c r="AS126" s="130" t="s">
        <v>125</v>
      </c>
      <c r="AT126" s="131"/>
      <c r="AU126" s="131"/>
      <c r="AV126" s="132"/>
      <c r="AY126" s="7"/>
      <c r="AZ126" s="7"/>
    </row>
    <row r="127" spans="1:52" ht="15.75" thickBot="1">
      <c r="D127" s="14" t="s">
        <v>18</v>
      </c>
      <c r="E127" s="110"/>
      <c r="F127" s="111"/>
      <c r="G127" s="111"/>
      <c r="H127" s="111"/>
      <c r="I127" s="111"/>
      <c r="J127" s="112"/>
      <c r="M127" s="127"/>
      <c r="N127" s="128"/>
      <c r="O127" s="128"/>
      <c r="P127" s="129"/>
      <c r="R127" s="43" t="s">
        <v>129</v>
      </c>
      <c r="W127" s="39" t="s">
        <v>130</v>
      </c>
      <c r="AA127" s="7"/>
      <c r="AB127" s="7"/>
      <c r="AC127" s="118"/>
      <c r="AD127" s="119"/>
      <c r="AE127" s="119"/>
      <c r="AF127" s="120"/>
      <c r="AS127" s="133"/>
      <c r="AT127" s="134"/>
      <c r="AU127" s="134"/>
      <c r="AV127" s="135"/>
      <c r="AW127" s="64" t="s">
        <v>123</v>
      </c>
      <c r="AX127" s="65"/>
      <c r="AY127" s="7"/>
      <c r="AZ127" s="7"/>
    </row>
    <row r="128" spans="1:52" ht="15.75" customHeight="1" thickBot="1">
      <c r="B128" s="1" t="s">
        <v>0</v>
      </c>
      <c r="C128" s="2">
        <f>C126+2</f>
        <v>43882</v>
      </c>
      <c r="D128" s="14" t="s">
        <v>3</v>
      </c>
      <c r="G128" s="113" t="s">
        <v>137</v>
      </c>
      <c r="H128" s="113" t="s">
        <v>137</v>
      </c>
      <c r="K128" s="107" t="s">
        <v>140</v>
      </c>
      <c r="L128" s="108"/>
      <c r="M128" s="108"/>
      <c r="N128" s="108"/>
      <c r="O128" s="108"/>
      <c r="P128" s="109"/>
      <c r="S128" s="43" t="s">
        <v>129</v>
      </c>
      <c r="V128" s="39" t="s">
        <v>130</v>
      </c>
      <c r="AA128" s="48" t="s">
        <v>124</v>
      </c>
      <c r="AB128" s="47"/>
      <c r="AC128" s="118"/>
      <c r="AD128" s="119"/>
      <c r="AE128" s="119"/>
      <c r="AF128" s="120"/>
      <c r="AG128" s="7"/>
      <c r="AH128" s="7"/>
      <c r="AS128" s="133"/>
      <c r="AT128" s="134"/>
      <c r="AU128" s="134"/>
      <c r="AV128" s="135"/>
      <c r="AW128" s="7"/>
      <c r="AX128" s="7"/>
      <c r="AY128" s="7"/>
      <c r="AZ128" s="7"/>
    </row>
    <row r="129" spans="1:52" ht="15.75" thickBot="1">
      <c r="D129" s="14" t="s">
        <v>18</v>
      </c>
      <c r="G129" s="114"/>
      <c r="H129" s="114"/>
      <c r="K129" s="110"/>
      <c r="L129" s="111"/>
      <c r="M129" s="111"/>
      <c r="N129" s="111"/>
      <c r="O129" s="111"/>
      <c r="P129" s="112"/>
      <c r="T129" s="43" t="s">
        <v>129</v>
      </c>
      <c r="U129" s="39" t="s">
        <v>130</v>
      </c>
      <c r="AA129" s="7"/>
      <c r="AB129" s="7"/>
      <c r="AC129" s="118"/>
      <c r="AD129" s="119"/>
      <c r="AE129" s="119"/>
      <c r="AF129" s="120"/>
      <c r="AS129" s="133"/>
      <c r="AT129" s="134"/>
      <c r="AU129" s="134"/>
      <c r="AV129" s="135"/>
      <c r="AW129" s="48" t="s">
        <v>124</v>
      </c>
      <c r="AX129" s="47"/>
      <c r="AY129" s="7"/>
      <c r="AZ129" s="7"/>
    </row>
    <row r="130" spans="1:52" ht="15.75" customHeight="1" thickBot="1">
      <c r="B130" s="1" t="s">
        <v>1</v>
      </c>
      <c r="C130" s="2">
        <f>C128+1</f>
        <v>43883</v>
      </c>
      <c r="D130" s="14" t="s">
        <v>3</v>
      </c>
      <c r="Q130" s="107" t="s">
        <v>140</v>
      </c>
      <c r="R130" s="108"/>
      <c r="S130" s="108"/>
      <c r="T130" s="108"/>
      <c r="U130" s="108"/>
      <c r="V130" s="109"/>
      <c r="AA130" s="7"/>
      <c r="AB130" s="48" t="s">
        <v>124</v>
      </c>
      <c r="AC130" s="118"/>
      <c r="AD130" s="119"/>
      <c r="AE130" s="119"/>
      <c r="AF130" s="120"/>
      <c r="AL130" s="39" t="s">
        <v>130</v>
      </c>
      <c r="AS130" s="133"/>
      <c r="AT130" s="134"/>
      <c r="AU130" s="134"/>
      <c r="AV130" s="135"/>
      <c r="AW130" s="7"/>
      <c r="AX130" s="7"/>
      <c r="AY130" s="7"/>
      <c r="AZ130" s="7"/>
    </row>
    <row r="131" spans="1:52" ht="15.75" thickBot="1">
      <c r="D131" s="14" t="s">
        <v>18</v>
      </c>
      <c r="M131" s="139" t="s">
        <v>157</v>
      </c>
      <c r="N131" s="140"/>
      <c r="O131" s="140"/>
      <c r="P131" s="141"/>
      <c r="Q131" s="110"/>
      <c r="R131" s="111"/>
      <c r="S131" s="111"/>
      <c r="T131" s="111"/>
      <c r="U131" s="111"/>
      <c r="V131" s="112"/>
      <c r="AC131" s="121"/>
      <c r="AD131" s="122"/>
      <c r="AE131" s="122"/>
      <c r="AF131" s="123"/>
      <c r="AK131" s="39" t="s">
        <v>130</v>
      </c>
      <c r="AS131" s="136"/>
      <c r="AT131" s="137"/>
      <c r="AU131" s="137"/>
      <c r="AV131" s="138"/>
      <c r="AW131" s="7"/>
      <c r="AX131" s="48" t="s">
        <v>124</v>
      </c>
    </row>
    <row r="132" spans="1:52" ht="15.75" customHeight="1" thickBot="1">
      <c r="A132" s="1">
        <v>4</v>
      </c>
      <c r="B132" s="1" t="s">
        <v>2</v>
      </c>
      <c r="C132" s="2">
        <f>C128+4</f>
        <v>43886</v>
      </c>
      <c r="D132" s="14" t="s">
        <v>3</v>
      </c>
      <c r="M132" s="115" t="s">
        <v>163</v>
      </c>
      <c r="N132" s="116"/>
      <c r="O132" s="116"/>
      <c r="P132" s="117"/>
      <c r="S132" s="64" t="s">
        <v>122</v>
      </c>
      <c r="T132" s="65"/>
      <c r="U132" s="43" t="s">
        <v>129</v>
      </c>
      <c r="W132" s="107" t="s">
        <v>140</v>
      </c>
      <c r="X132" s="108"/>
      <c r="Y132" s="108"/>
      <c r="Z132" s="108"/>
      <c r="AA132" s="108"/>
      <c r="AB132" s="109"/>
      <c r="AG132" s="113" t="s">
        <v>137</v>
      </c>
      <c r="AH132" s="113" t="s">
        <v>137</v>
      </c>
      <c r="AJ132" s="39" t="s">
        <v>130</v>
      </c>
    </row>
    <row r="133" spans="1:52" ht="15.75" thickBot="1">
      <c r="D133" s="14" t="s">
        <v>18</v>
      </c>
      <c r="M133" s="118"/>
      <c r="N133" s="119"/>
      <c r="O133" s="119"/>
      <c r="P133" s="120"/>
      <c r="Q133" s="64" t="s">
        <v>122</v>
      </c>
      <c r="R133" s="65"/>
      <c r="V133" s="43" t="s">
        <v>129</v>
      </c>
      <c r="W133" s="110"/>
      <c r="X133" s="111"/>
      <c r="Y133" s="111"/>
      <c r="Z133" s="111"/>
      <c r="AA133" s="111"/>
      <c r="AB133" s="112"/>
      <c r="AG133" s="114"/>
      <c r="AH133" s="114"/>
      <c r="AI133" s="39" t="s">
        <v>130</v>
      </c>
    </row>
    <row r="134" spans="1:52" ht="15.75" customHeight="1" thickBot="1">
      <c r="B134" s="1" t="s">
        <v>56</v>
      </c>
      <c r="C134" s="2">
        <f>C132+1</f>
        <v>43887</v>
      </c>
      <c r="D134" s="14" t="s">
        <v>3</v>
      </c>
      <c r="I134" s="124" t="s">
        <v>121</v>
      </c>
      <c r="J134" s="125"/>
      <c r="K134" s="125"/>
      <c r="L134" s="126"/>
      <c r="M134" s="118"/>
      <c r="N134" s="119"/>
      <c r="O134" s="119"/>
      <c r="P134" s="120"/>
      <c r="S134" s="64" t="s">
        <v>123</v>
      </c>
      <c r="T134" s="65"/>
      <c r="W134" s="43" t="s">
        <v>129</v>
      </c>
      <c r="AB134" s="39" t="s">
        <v>130</v>
      </c>
      <c r="AC134" s="107" t="s">
        <v>140</v>
      </c>
      <c r="AD134" s="108"/>
      <c r="AE134" s="108"/>
      <c r="AF134" s="108"/>
      <c r="AG134" s="108"/>
      <c r="AH134" s="109"/>
      <c r="AK134" s="130" t="s">
        <v>125</v>
      </c>
      <c r="AL134" s="131"/>
      <c r="AM134" s="131"/>
      <c r="AN134" s="132"/>
    </row>
    <row r="135" spans="1:52" ht="15.75" thickBot="1">
      <c r="D135" s="14" t="s">
        <v>18</v>
      </c>
      <c r="I135" s="127"/>
      <c r="J135" s="128"/>
      <c r="K135" s="128"/>
      <c r="L135" s="129"/>
      <c r="M135" s="118"/>
      <c r="N135" s="119"/>
      <c r="O135" s="119"/>
      <c r="P135" s="120"/>
      <c r="Q135" s="64" t="s">
        <v>123</v>
      </c>
      <c r="R135" s="65"/>
      <c r="S135" s="7"/>
      <c r="T135" s="7"/>
      <c r="X135" s="43" t="s">
        <v>129</v>
      </c>
      <c r="AA135" s="39" t="s">
        <v>130</v>
      </c>
      <c r="AC135" s="110"/>
      <c r="AD135" s="111"/>
      <c r="AE135" s="111"/>
      <c r="AF135" s="111"/>
      <c r="AG135" s="111"/>
      <c r="AH135" s="112"/>
      <c r="AK135" s="133"/>
      <c r="AL135" s="134"/>
      <c r="AM135" s="134"/>
      <c r="AN135" s="135"/>
    </row>
    <row r="136" spans="1:52" ht="15.75" customHeight="1" thickBot="1">
      <c r="B136" s="1" t="s">
        <v>0</v>
      </c>
      <c r="C136" s="2">
        <f>C134+2</f>
        <v>43889</v>
      </c>
      <c r="D136" s="14" t="s">
        <v>3</v>
      </c>
      <c r="M136" s="118"/>
      <c r="N136" s="119"/>
      <c r="O136" s="119"/>
      <c r="P136" s="120"/>
      <c r="Q136" s="7"/>
      <c r="R136" s="7"/>
      <c r="S136" s="48" t="s">
        <v>124</v>
      </c>
      <c r="T136" s="47"/>
      <c r="Y136" s="43" t="s">
        <v>129</v>
      </c>
      <c r="AF136" s="39" t="s">
        <v>130</v>
      </c>
      <c r="AK136" s="133"/>
      <c r="AL136" s="134"/>
      <c r="AM136" s="134"/>
      <c r="AN136" s="135"/>
      <c r="AQ136" s="113" t="s">
        <v>137</v>
      </c>
      <c r="AR136" s="113" t="s">
        <v>137</v>
      </c>
      <c r="AU136" s="107" t="s">
        <v>140</v>
      </c>
      <c r="AV136" s="108"/>
      <c r="AW136" s="108"/>
      <c r="AX136" s="108"/>
      <c r="AY136" s="108"/>
      <c r="AZ136" s="109"/>
    </row>
    <row r="137" spans="1:52" ht="15.75" thickBot="1">
      <c r="D137" s="14" t="s">
        <v>18</v>
      </c>
      <c r="M137" s="118"/>
      <c r="N137" s="119"/>
      <c r="O137" s="119"/>
      <c r="P137" s="120"/>
      <c r="Q137" s="48" t="s">
        <v>124</v>
      </c>
      <c r="R137" s="47"/>
      <c r="S137" s="7"/>
      <c r="T137" s="7"/>
      <c r="Z137" s="43" t="s">
        <v>129</v>
      </c>
      <c r="AE137" s="39" t="s">
        <v>130</v>
      </c>
      <c r="AK137" s="133"/>
      <c r="AL137" s="134"/>
      <c r="AM137" s="134"/>
      <c r="AN137" s="135"/>
      <c r="AQ137" s="114"/>
      <c r="AR137" s="114"/>
      <c r="AU137" s="110"/>
      <c r="AV137" s="111"/>
      <c r="AW137" s="111"/>
      <c r="AX137" s="111"/>
      <c r="AY137" s="111"/>
      <c r="AZ137" s="112"/>
    </row>
    <row r="138" spans="1:52" ht="15.75" thickBot="1">
      <c r="B138" s="1" t="s">
        <v>1</v>
      </c>
      <c r="C138" s="2">
        <f>C136+1</f>
        <v>43890</v>
      </c>
      <c r="D138" s="14" t="s">
        <v>3</v>
      </c>
      <c r="M138" s="118"/>
      <c r="N138" s="119"/>
      <c r="O138" s="119"/>
      <c r="P138" s="120"/>
      <c r="Q138" s="7"/>
      <c r="R138" s="7"/>
      <c r="S138" s="7"/>
      <c r="T138" s="48" t="s">
        <v>124</v>
      </c>
      <c r="AD138" s="39" t="s">
        <v>130</v>
      </c>
      <c r="AK138" s="133"/>
      <c r="AL138" s="134"/>
      <c r="AM138" s="134"/>
      <c r="AN138" s="135"/>
      <c r="AO138" s="107" t="s">
        <v>140</v>
      </c>
      <c r="AP138" s="108"/>
      <c r="AQ138" s="108"/>
      <c r="AR138" s="108"/>
      <c r="AS138" s="108"/>
      <c r="AT138" s="109"/>
    </row>
    <row r="139" spans="1:52" ht="15.75" thickBot="1">
      <c r="D139" s="14" t="s">
        <v>18</v>
      </c>
      <c r="I139" s="139" t="s">
        <v>157</v>
      </c>
      <c r="J139" s="140"/>
      <c r="K139" s="140"/>
      <c r="L139" s="141"/>
      <c r="M139" s="121"/>
      <c r="N139" s="122"/>
      <c r="O139" s="122"/>
      <c r="P139" s="123"/>
      <c r="Q139" s="7"/>
      <c r="R139" s="48" t="s">
        <v>124</v>
      </c>
      <c r="AC139" s="39" t="s">
        <v>130</v>
      </c>
      <c r="AK139" s="136"/>
      <c r="AL139" s="137"/>
      <c r="AM139" s="137"/>
      <c r="AN139" s="138"/>
      <c r="AO139" s="110"/>
      <c r="AP139" s="111"/>
      <c r="AQ139" s="111"/>
      <c r="AR139" s="111"/>
      <c r="AS139" s="111"/>
      <c r="AT139" s="112"/>
    </row>
    <row r="140" spans="1:52" ht="15.75" customHeight="1" thickBot="1">
      <c r="A140" s="1">
        <v>5</v>
      </c>
      <c r="B140" s="1" t="s">
        <v>2</v>
      </c>
      <c r="C140" s="2">
        <f>C136+4</f>
        <v>43893</v>
      </c>
      <c r="D140" s="14" t="s">
        <v>3</v>
      </c>
      <c r="W140" s="64" t="s">
        <v>122</v>
      </c>
      <c r="X140" s="65"/>
      <c r="AA140" s="43" t="s">
        <v>129</v>
      </c>
      <c r="AH140" s="39" t="s">
        <v>130</v>
      </c>
      <c r="AI140" s="107" t="s">
        <v>140</v>
      </c>
      <c r="AJ140" s="108"/>
      <c r="AK140" s="108"/>
      <c r="AL140" s="108"/>
      <c r="AM140" s="108"/>
      <c r="AN140" s="109"/>
      <c r="AS140" s="115" t="s">
        <v>163</v>
      </c>
      <c r="AT140" s="116"/>
      <c r="AU140" s="116"/>
      <c r="AV140" s="117"/>
      <c r="AW140" s="113" t="s">
        <v>137</v>
      </c>
      <c r="AX140" s="113" t="s">
        <v>137</v>
      </c>
    </row>
    <row r="141" spans="1:52" ht="15.75" thickBot="1">
      <c r="D141" s="14" t="s">
        <v>18</v>
      </c>
      <c r="AB141" s="43" t="s">
        <v>129</v>
      </c>
      <c r="AC141" s="64" t="s">
        <v>122</v>
      </c>
      <c r="AD141" s="65"/>
      <c r="AG141" s="39" t="s">
        <v>130</v>
      </c>
      <c r="AI141" s="110"/>
      <c r="AJ141" s="111"/>
      <c r="AK141" s="111"/>
      <c r="AL141" s="111"/>
      <c r="AM141" s="111"/>
      <c r="AN141" s="112"/>
      <c r="AS141" s="118"/>
      <c r="AT141" s="119"/>
      <c r="AU141" s="119"/>
      <c r="AV141" s="120"/>
      <c r="AW141" s="114"/>
      <c r="AX141" s="114"/>
    </row>
    <row r="142" spans="1:52" ht="15.75" customHeight="1" thickBot="1">
      <c r="B142" s="1" t="s">
        <v>56</v>
      </c>
      <c r="C142" s="2">
        <f>C140+1</f>
        <v>43894</v>
      </c>
      <c r="D142" s="14" t="s">
        <v>3</v>
      </c>
      <c r="E142" s="107" t="s">
        <v>141</v>
      </c>
      <c r="F142" s="108"/>
      <c r="G142" s="108"/>
      <c r="H142" s="108"/>
      <c r="I142" s="108"/>
      <c r="J142" s="109"/>
      <c r="T142" s="39" t="s">
        <v>130</v>
      </c>
      <c r="W142" s="64" t="s">
        <v>123</v>
      </c>
      <c r="X142" s="65"/>
      <c r="AE142" s="43" t="s">
        <v>129</v>
      </c>
      <c r="AG142" s="124" t="s">
        <v>121</v>
      </c>
      <c r="AH142" s="125"/>
      <c r="AI142" s="125"/>
      <c r="AJ142" s="126"/>
      <c r="AO142" s="130" t="s">
        <v>125</v>
      </c>
      <c r="AP142" s="131"/>
      <c r="AQ142" s="131"/>
      <c r="AR142" s="132"/>
      <c r="AS142" s="118"/>
      <c r="AT142" s="119"/>
      <c r="AU142" s="119"/>
      <c r="AV142" s="120"/>
    </row>
    <row r="143" spans="1:52" ht="15.75" thickBot="1">
      <c r="D143" s="14" t="s">
        <v>18</v>
      </c>
      <c r="E143" s="110"/>
      <c r="F143" s="111"/>
      <c r="G143" s="111"/>
      <c r="H143" s="111"/>
      <c r="I143" s="111"/>
      <c r="J143" s="112"/>
      <c r="S143" s="39" t="s">
        <v>130</v>
      </c>
      <c r="W143" s="7"/>
      <c r="X143" s="7"/>
      <c r="AC143" s="64" t="s">
        <v>123</v>
      </c>
      <c r="AD143" s="65"/>
      <c r="AF143" s="43" t="s">
        <v>129</v>
      </c>
      <c r="AG143" s="127"/>
      <c r="AH143" s="128"/>
      <c r="AI143" s="128"/>
      <c r="AJ143" s="129"/>
      <c r="AO143" s="133"/>
      <c r="AP143" s="134"/>
      <c r="AQ143" s="134"/>
      <c r="AR143" s="135"/>
      <c r="AS143" s="118"/>
      <c r="AT143" s="119"/>
      <c r="AU143" s="119"/>
      <c r="AV143" s="120"/>
    </row>
    <row r="144" spans="1:52" ht="15.75" customHeight="1" thickBot="1">
      <c r="B144" s="1" t="s">
        <v>0</v>
      </c>
      <c r="C144" s="2">
        <f>C142+2</f>
        <v>43896</v>
      </c>
      <c r="D144" s="14" t="s">
        <v>3</v>
      </c>
      <c r="I144" s="39" t="s">
        <v>130</v>
      </c>
      <c r="K144" s="107" t="s">
        <v>141</v>
      </c>
      <c r="L144" s="108"/>
      <c r="M144" s="108"/>
      <c r="N144" s="108"/>
      <c r="O144" s="108"/>
      <c r="P144" s="109"/>
      <c r="U144" s="113" t="s">
        <v>137</v>
      </c>
      <c r="V144" s="113" t="s">
        <v>137</v>
      </c>
      <c r="W144" s="48" t="s">
        <v>124</v>
      </c>
      <c r="X144" s="47"/>
      <c r="AC144" s="7"/>
      <c r="AD144" s="7"/>
      <c r="AO144" s="133"/>
      <c r="AP144" s="134"/>
      <c r="AQ144" s="134"/>
      <c r="AR144" s="135"/>
      <c r="AS144" s="118"/>
      <c r="AT144" s="119"/>
      <c r="AU144" s="119"/>
      <c r="AV144" s="120"/>
      <c r="AW144" s="43" t="s">
        <v>129</v>
      </c>
    </row>
    <row r="145" spans="1:52" ht="15.75" thickBot="1">
      <c r="D145" s="14" t="s">
        <v>18</v>
      </c>
      <c r="J145" s="39" t="s">
        <v>130</v>
      </c>
      <c r="K145" s="110"/>
      <c r="L145" s="111"/>
      <c r="M145" s="111"/>
      <c r="N145" s="111"/>
      <c r="O145" s="111"/>
      <c r="P145" s="112"/>
      <c r="U145" s="114"/>
      <c r="V145" s="114"/>
      <c r="W145" s="7"/>
      <c r="X145" s="7"/>
      <c r="AC145" s="48" t="s">
        <v>124</v>
      </c>
      <c r="AD145" s="47"/>
      <c r="AO145" s="133"/>
      <c r="AP145" s="134"/>
      <c r="AQ145" s="134"/>
      <c r="AR145" s="135"/>
      <c r="AS145" s="118"/>
      <c r="AT145" s="119"/>
      <c r="AU145" s="119"/>
      <c r="AV145" s="120"/>
      <c r="AX145" s="43" t="s">
        <v>129</v>
      </c>
    </row>
    <row r="146" spans="1:52" ht="15.75" thickBot="1">
      <c r="B146" s="1" t="s">
        <v>1</v>
      </c>
      <c r="C146" s="2">
        <f>C144+1</f>
        <v>43897</v>
      </c>
      <c r="D146" s="14" t="s">
        <v>3</v>
      </c>
      <c r="K146" s="39" t="s">
        <v>130</v>
      </c>
      <c r="Q146" s="107" t="s">
        <v>141</v>
      </c>
      <c r="R146" s="108"/>
      <c r="S146" s="108"/>
      <c r="T146" s="108"/>
      <c r="U146" s="108"/>
      <c r="V146" s="109"/>
      <c r="W146" s="7"/>
      <c r="X146" s="48" t="s">
        <v>124</v>
      </c>
      <c r="AC146" s="7"/>
      <c r="AD146" s="7"/>
      <c r="AO146" s="133"/>
      <c r="AP146" s="134"/>
      <c r="AQ146" s="134"/>
      <c r="AR146" s="135"/>
      <c r="AS146" s="118"/>
      <c r="AT146" s="119"/>
      <c r="AU146" s="119"/>
      <c r="AV146" s="120"/>
    </row>
    <row r="147" spans="1:52" ht="15.75" thickBot="1">
      <c r="D147" s="14" t="s">
        <v>18</v>
      </c>
      <c r="L147" s="39" t="s">
        <v>130</v>
      </c>
      <c r="Q147" s="110"/>
      <c r="R147" s="111"/>
      <c r="S147" s="111"/>
      <c r="T147" s="111"/>
      <c r="U147" s="111"/>
      <c r="V147" s="112"/>
      <c r="Y147" s="7"/>
      <c r="Z147" s="7"/>
      <c r="AC147" s="7"/>
      <c r="AD147" s="48" t="s">
        <v>124</v>
      </c>
      <c r="AG147" s="139" t="s">
        <v>157</v>
      </c>
      <c r="AH147" s="140"/>
      <c r="AI147" s="140"/>
      <c r="AJ147" s="141"/>
      <c r="AO147" s="136"/>
      <c r="AP147" s="137"/>
      <c r="AQ147" s="137"/>
      <c r="AR147" s="138"/>
      <c r="AS147" s="121"/>
      <c r="AT147" s="122"/>
      <c r="AU147" s="122"/>
      <c r="AV147" s="123"/>
    </row>
    <row r="148" spans="1:52" ht="15.75" customHeight="1" thickBot="1">
      <c r="A148" s="1">
        <v>6</v>
      </c>
      <c r="B148" s="1" t="s">
        <v>2</v>
      </c>
      <c r="C148" s="2">
        <f>C144+4</f>
        <v>43900</v>
      </c>
      <c r="D148" s="14" t="s">
        <v>3</v>
      </c>
      <c r="H148" s="39" t="s">
        <v>130</v>
      </c>
      <c r="I148" s="115" t="s">
        <v>163</v>
      </c>
      <c r="J148" s="116"/>
      <c r="K148" s="116"/>
      <c r="L148" s="117"/>
      <c r="O148" s="64" t="s">
        <v>122</v>
      </c>
      <c r="P148" s="65"/>
      <c r="W148" s="107" t="s">
        <v>141</v>
      </c>
      <c r="X148" s="108"/>
      <c r="Y148" s="108"/>
      <c r="Z148" s="108"/>
      <c r="AA148" s="108"/>
      <c r="AB148" s="109"/>
      <c r="AC148" s="43" t="s">
        <v>129</v>
      </c>
      <c r="AU148" s="113" t="s">
        <v>137</v>
      </c>
      <c r="AV148" s="113" t="s">
        <v>137</v>
      </c>
    </row>
    <row r="149" spans="1:52" ht="15.75" thickBot="1">
      <c r="D149" s="14" t="s">
        <v>18</v>
      </c>
      <c r="G149" s="39" t="s">
        <v>130</v>
      </c>
      <c r="I149" s="118"/>
      <c r="J149" s="119"/>
      <c r="K149" s="119"/>
      <c r="L149" s="120"/>
      <c r="M149" s="64" t="s">
        <v>122</v>
      </c>
      <c r="N149" s="65"/>
      <c r="W149" s="110"/>
      <c r="X149" s="111"/>
      <c r="Y149" s="111"/>
      <c r="Z149" s="111"/>
      <c r="AA149" s="111"/>
      <c r="AB149" s="112"/>
      <c r="AD149" s="43" t="s">
        <v>129</v>
      </c>
      <c r="AU149" s="114"/>
      <c r="AV149" s="114"/>
    </row>
    <row r="150" spans="1:52" ht="15.75" customHeight="1" thickBot="1">
      <c r="B150" s="1" t="s">
        <v>56</v>
      </c>
      <c r="C150" s="2">
        <f>C148+1</f>
        <v>43901</v>
      </c>
      <c r="D150" s="14" t="s">
        <v>3</v>
      </c>
      <c r="F150" s="39" t="s">
        <v>130</v>
      </c>
      <c r="I150" s="118"/>
      <c r="J150" s="119"/>
      <c r="K150" s="119"/>
      <c r="L150" s="120"/>
      <c r="O150" s="64" t="s">
        <v>123</v>
      </c>
      <c r="P150" s="65"/>
      <c r="U150" s="124" t="s">
        <v>121</v>
      </c>
      <c r="V150" s="125"/>
      <c r="W150" s="125"/>
      <c r="X150" s="126"/>
      <c r="Y150" s="130" t="s">
        <v>125</v>
      </c>
      <c r="Z150" s="131"/>
      <c r="AA150" s="131"/>
      <c r="AB150" s="132"/>
      <c r="AC150" s="107" t="s">
        <v>141</v>
      </c>
      <c r="AD150" s="108"/>
      <c r="AE150" s="108"/>
      <c r="AF150" s="108"/>
      <c r="AG150" s="108"/>
      <c r="AH150" s="109"/>
      <c r="AI150" s="43" t="s">
        <v>129</v>
      </c>
      <c r="AS150" s="156" t="s">
        <v>233</v>
      </c>
      <c r="AT150" s="157"/>
      <c r="AU150" s="157"/>
      <c r="AV150" s="158"/>
    </row>
    <row r="151" spans="1:52" ht="15.75" thickBot="1">
      <c r="D151" s="14" t="s">
        <v>18</v>
      </c>
      <c r="E151" s="39" t="s">
        <v>130</v>
      </c>
      <c r="I151" s="118"/>
      <c r="J151" s="119"/>
      <c r="K151" s="119"/>
      <c r="L151" s="120"/>
      <c r="M151" s="64" t="s">
        <v>123</v>
      </c>
      <c r="N151" s="65"/>
      <c r="O151" s="7"/>
      <c r="P151" s="7"/>
      <c r="U151" s="127"/>
      <c r="V151" s="128"/>
      <c r="W151" s="128"/>
      <c r="X151" s="129"/>
      <c r="Y151" s="133"/>
      <c r="Z151" s="134"/>
      <c r="AA151" s="134"/>
      <c r="AB151" s="135"/>
      <c r="AC151" s="110"/>
      <c r="AD151" s="111"/>
      <c r="AE151" s="111"/>
      <c r="AF151" s="111"/>
      <c r="AG151" s="111"/>
      <c r="AH151" s="112"/>
      <c r="AJ151" s="43" t="s">
        <v>129</v>
      </c>
      <c r="AS151" s="159"/>
      <c r="AT151" s="160"/>
      <c r="AU151" s="160"/>
      <c r="AV151" s="161"/>
    </row>
    <row r="152" spans="1:52" ht="15.75" customHeight="1" thickBot="1">
      <c r="B152" s="1" t="s">
        <v>0</v>
      </c>
      <c r="C152" s="2">
        <f>C150+2</f>
        <v>43903</v>
      </c>
      <c r="D152" s="14" t="s">
        <v>3</v>
      </c>
      <c r="E152" s="156" t="s">
        <v>233</v>
      </c>
      <c r="F152" s="157"/>
      <c r="G152" s="157"/>
      <c r="H152" s="158"/>
      <c r="I152" s="118"/>
      <c r="J152" s="119"/>
      <c r="K152" s="119"/>
      <c r="L152" s="120"/>
      <c r="M152" s="7"/>
      <c r="N152" s="7"/>
      <c r="O152" s="48" t="s">
        <v>124</v>
      </c>
      <c r="P152" s="39" t="s">
        <v>130</v>
      </c>
      <c r="Y152" s="133"/>
      <c r="Z152" s="134"/>
      <c r="AA152" s="134"/>
      <c r="AB152" s="135"/>
      <c r="AI152" s="113" t="s">
        <v>137</v>
      </c>
      <c r="AJ152" s="113" t="s">
        <v>137</v>
      </c>
      <c r="AQ152" s="43" t="s">
        <v>129</v>
      </c>
      <c r="AU152" s="107" t="s">
        <v>141</v>
      </c>
      <c r="AV152" s="108"/>
      <c r="AW152" s="108"/>
      <c r="AX152" s="108"/>
      <c r="AY152" s="108"/>
      <c r="AZ152" s="109"/>
    </row>
    <row r="153" spans="1:52" ht="15.75" thickBot="1">
      <c r="D153" s="14" t="s">
        <v>18</v>
      </c>
      <c r="E153" s="159"/>
      <c r="F153" s="160"/>
      <c r="G153" s="160"/>
      <c r="H153" s="161"/>
      <c r="I153" s="118"/>
      <c r="J153" s="119"/>
      <c r="K153" s="119"/>
      <c r="L153" s="120"/>
      <c r="M153" s="48" t="s">
        <v>124</v>
      </c>
      <c r="N153" s="47"/>
      <c r="O153" s="7"/>
      <c r="P153" s="7"/>
      <c r="Q153" s="39" t="s">
        <v>130</v>
      </c>
      <c r="Y153" s="133"/>
      <c r="Z153" s="134"/>
      <c r="AA153" s="134"/>
      <c r="AB153" s="135"/>
      <c r="AI153" s="114"/>
      <c r="AJ153" s="114"/>
      <c r="AR153" s="43" t="s">
        <v>129</v>
      </c>
      <c r="AU153" s="110"/>
      <c r="AV153" s="111"/>
      <c r="AW153" s="111"/>
      <c r="AX153" s="111"/>
      <c r="AY153" s="111"/>
      <c r="AZ153" s="112"/>
    </row>
    <row r="154" spans="1:52" ht="15.75" thickBot="1">
      <c r="B154" s="1" t="s">
        <v>1</v>
      </c>
      <c r="C154" s="2">
        <f>C152+1</f>
        <v>43904</v>
      </c>
      <c r="D154" s="14" t="s">
        <v>3</v>
      </c>
      <c r="I154" s="118"/>
      <c r="J154" s="119"/>
      <c r="K154" s="119"/>
      <c r="L154" s="120"/>
      <c r="M154" s="7"/>
      <c r="N154" s="7"/>
      <c r="O154" s="7"/>
      <c r="P154" s="48" t="s">
        <v>124</v>
      </c>
      <c r="R154" s="39" t="s">
        <v>130</v>
      </c>
      <c r="Y154" s="133"/>
      <c r="Z154" s="134"/>
      <c r="AA154" s="134"/>
      <c r="AB154" s="135"/>
      <c r="AO154" s="107" t="s">
        <v>141</v>
      </c>
      <c r="AP154" s="108"/>
      <c r="AQ154" s="108"/>
      <c r="AR154" s="108"/>
      <c r="AS154" s="108"/>
      <c r="AT154" s="109"/>
    </row>
    <row r="155" spans="1:52" ht="15.75" thickBot="1">
      <c r="D155" s="14" t="s">
        <v>18</v>
      </c>
      <c r="I155" s="121"/>
      <c r="J155" s="122"/>
      <c r="K155" s="122"/>
      <c r="L155" s="123"/>
      <c r="M155" s="7"/>
      <c r="N155" s="48" t="s">
        <v>124</v>
      </c>
      <c r="O155" s="39" t="s">
        <v>130</v>
      </c>
      <c r="U155" s="139" t="s">
        <v>157</v>
      </c>
      <c r="V155" s="140"/>
      <c r="W155" s="140"/>
      <c r="X155" s="141"/>
      <c r="Y155" s="136"/>
      <c r="Z155" s="137"/>
      <c r="AA155" s="137"/>
      <c r="AB155" s="138"/>
      <c r="AC155" s="79" t="s">
        <v>164</v>
      </c>
      <c r="AD155" s="80"/>
      <c r="AE155" s="80"/>
      <c r="AF155" s="80"/>
      <c r="AG155" s="80"/>
      <c r="AH155" s="80"/>
      <c r="AI155" s="80"/>
      <c r="AJ155" s="81"/>
      <c r="AO155" s="110"/>
      <c r="AP155" s="111"/>
      <c r="AQ155" s="111"/>
      <c r="AR155" s="111"/>
      <c r="AS155" s="111"/>
      <c r="AT155" s="112"/>
    </row>
    <row r="156" spans="1:52" ht="15.75" customHeight="1" thickBot="1">
      <c r="A156" s="1">
        <v>7</v>
      </c>
      <c r="B156" s="1" t="s">
        <v>2</v>
      </c>
      <c r="C156" s="2">
        <f>C152+4</f>
        <v>43907</v>
      </c>
      <c r="D156" s="14" t="s">
        <v>3</v>
      </c>
      <c r="E156" s="79" t="s">
        <v>164</v>
      </c>
      <c r="F156" s="80"/>
      <c r="G156" s="80"/>
      <c r="H156" s="80"/>
      <c r="I156" s="80"/>
      <c r="J156" s="80"/>
      <c r="K156" s="80"/>
      <c r="L156" s="81"/>
      <c r="M156" s="39" t="s">
        <v>130</v>
      </c>
      <c r="Y156" s="115" t="s">
        <v>163</v>
      </c>
      <c r="Z156" s="116"/>
      <c r="AA156" s="116"/>
      <c r="AB156" s="117"/>
      <c r="AE156" s="113" t="s">
        <v>137</v>
      </c>
      <c r="AF156" s="113" t="s">
        <v>137</v>
      </c>
      <c r="AG156" s="43" t="s">
        <v>129</v>
      </c>
      <c r="AI156" s="107" t="s">
        <v>141</v>
      </c>
      <c r="AJ156" s="108"/>
      <c r="AK156" s="108"/>
      <c r="AL156" s="108"/>
      <c r="AM156" s="108"/>
      <c r="AN156" s="109"/>
      <c r="AY156" s="64" t="s">
        <v>122</v>
      </c>
      <c r="AZ156" s="65"/>
    </row>
    <row r="157" spans="1:52" ht="15.75" thickBot="1">
      <c r="D157" s="14" t="s">
        <v>18</v>
      </c>
      <c r="N157" s="39" t="s">
        <v>130</v>
      </c>
      <c r="Y157" s="118"/>
      <c r="Z157" s="119"/>
      <c r="AA157" s="119"/>
      <c r="AB157" s="120"/>
      <c r="AE157" s="114"/>
      <c r="AF157" s="114"/>
      <c r="AH157" s="43" t="s">
        <v>129</v>
      </c>
      <c r="AI157" s="110"/>
      <c r="AJ157" s="111"/>
      <c r="AK157" s="111"/>
      <c r="AL157" s="111"/>
      <c r="AM157" s="111"/>
      <c r="AN157" s="112"/>
      <c r="AO157" s="64" t="s">
        <v>122</v>
      </c>
      <c r="AP157" s="65"/>
    </row>
    <row r="158" spans="1:52" ht="15.75" customHeight="1" thickBot="1">
      <c r="B158" s="1" t="s">
        <v>56</v>
      </c>
      <c r="C158" s="2">
        <f>C156+1</f>
        <v>43908</v>
      </c>
      <c r="D158" s="14" t="s">
        <v>3</v>
      </c>
      <c r="E158" s="107" t="s">
        <v>142</v>
      </c>
      <c r="F158" s="108"/>
      <c r="G158" s="108"/>
      <c r="H158" s="108"/>
      <c r="I158" s="108"/>
      <c r="J158" s="109"/>
      <c r="L158" s="40" t="s">
        <v>131</v>
      </c>
      <c r="M158" s="156" t="s">
        <v>233</v>
      </c>
      <c r="N158" s="157"/>
      <c r="O158" s="157"/>
      <c r="P158" s="158"/>
      <c r="Y158" s="118"/>
      <c r="Z158" s="119"/>
      <c r="AA158" s="119"/>
      <c r="AB158" s="120"/>
      <c r="AC158" s="124" t="s">
        <v>121</v>
      </c>
      <c r="AD158" s="125"/>
      <c r="AE158" s="125"/>
      <c r="AF158" s="126"/>
      <c r="AG158" s="130" t="s">
        <v>125</v>
      </c>
      <c r="AH158" s="131"/>
      <c r="AI158" s="131"/>
      <c r="AJ158" s="132"/>
      <c r="AK158" s="43" t="s">
        <v>129</v>
      </c>
      <c r="AY158" s="64" t="s">
        <v>123</v>
      </c>
      <c r="AZ158" s="65"/>
    </row>
    <row r="159" spans="1:52" ht="15.75" thickBot="1">
      <c r="D159" s="14" t="s">
        <v>18</v>
      </c>
      <c r="E159" s="110"/>
      <c r="F159" s="111"/>
      <c r="G159" s="111"/>
      <c r="H159" s="111"/>
      <c r="I159" s="111"/>
      <c r="J159" s="112"/>
      <c r="K159" s="40" t="s">
        <v>131</v>
      </c>
      <c r="M159" s="159"/>
      <c r="N159" s="160"/>
      <c r="O159" s="160"/>
      <c r="P159" s="161"/>
      <c r="Y159" s="118"/>
      <c r="Z159" s="119"/>
      <c r="AA159" s="119"/>
      <c r="AB159" s="120"/>
      <c r="AC159" s="127"/>
      <c r="AD159" s="128"/>
      <c r="AE159" s="128"/>
      <c r="AF159" s="129"/>
      <c r="AG159" s="133"/>
      <c r="AH159" s="134"/>
      <c r="AI159" s="134"/>
      <c r="AJ159" s="135"/>
      <c r="AL159" s="43" t="s">
        <v>129</v>
      </c>
      <c r="AO159" s="64" t="s">
        <v>123</v>
      </c>
      <c r="AP159" s="65"/>
      <c r="AQ159" s="7"/>
      <c r="AR159" s="7"/>
      <c r="AY159" s="7"/>
      <c r="AZ159" s="7"/>
    </row>
    <row r="160" spans="1:52" ht="15.75" customHeight="1" thickBot="1">
      <c r="B160" s="1" t="s">
        <v>0</v>
      </c>
      <c r="C160" s="2">
        <f>C158+2</f>
        <v>43910</v>
      </c>
      <c r="D160" s="14" t="s">
        <v>3</v>
      </c>
      <c r="E160" s="82" t="s">
        <v>69</v>
      </c>
      <c r="F160" s="83"/>
      <c r="G160" s="83"/>
      <c r="H160" s="83"/>
      <c r="I160" s="83"/>
      <c r="J160" s="83"/>
      <c r="K160" s="83"/>
      <c r="L160" s="84"/>
      <c r="O160" s="40" t="s">
        <v>131</v>
      </c>
      <c r="Q160" s="107" t="s">
        <v>142</v>
      </c>
      <c r="R160" s="108"/>
      <c r="S160" s="108"/>
      <c r="T160" s="108"/>
      <c r="U160" s="108"/>
      <c r="V160" s="109"/>
      <c r="Y160" s="118"/>
      <c r="Z160" s="119"/>
      <c r="AA160" s="119"/>
      <c r="AB160" s="120"/>
      <c r="AC160" s="156" t="s">
        <v>233</v>
      </c>
      <c r="AD160" s="157"/>
      <c r="AE160" s="157"/>
      <c r="AF160" s="158"/>
      <c r="AG160" s="133"/>
      <c r="AH160" s="134"/>
      <c r="AI160" s="134"/>
      <c r="AJ160" s="135"/>
      <c r="AK160" s="113" t="s">
        <v>137</v>
      </c>
      <c r="AL160" s="113" t="s">
        <v>137</v>
      </c>
      <c r="AM160" s="43" t="s">
        <v>129</v>
      </c>
      <c r="AO160" s="7"/>
      <c r="AP160" s="7"/>
      <c r="AR160" s="47"/>
      <c r="AY160" s="48" t="s">
        <v>124</v>
      </c>
      <c r="AZ160" s="47"/>
    </row>
    <row r="161" spans="1:112" ht="15.75" thickBot="1">
      <c r="D161" s="14" t="s">
        <v>18</v>
      </c>
      <c r="E161" s="85"/>
      <c r="F161" s="86"/>
      <c r="G161" s="86"/>
      <c r="H161" s="86"/>
      <c r="I161" s="86"/>
      <c r="J161" s="86"/>
      <c r="K161" s="86"/>
      <c r="L161" s="87"/>
      <c r="P161" s="40" t="s">
        <v>131</v>
      </c>
      <c r="Q161" s="110"/>
      <c r="R161" s="111"/>
      <c r="S161" s="111"/>
      <c r="T161" s="111"/>
      <c r="U161" s="111"/>
      <c r="V161" s="112"/>
      <c r="Y161" s="118"/>
      <c r="Z161" s="119"/>
      <c r="AA161" s="119"/>
      <c r="AB161" s="120"/>
      <c r="AC161" s="159"/>
      <c r="AD161" s="160"/>
      <c r="AE161" s="160"/>
      <c r="AF161" s="161"/>
      <c r="AG161" s="133"/>
      <c r="AH161" s="134"/>
      <c r="AI161" s="134"/>
      <c r="AJ161" s="135"/>
      <c r="AK161" s="114"/>
      <c r="AL161" s="114"/>
      <c r="AN161" s="54" t="s">
        <v>129</v>
      </c>
      <c r="AO161" s="55" t="s">
        <v>124</v>
      </c>
      <c r="AP161" s="47"/>
      <c r="AQ161" s="7"/>
      <c r="AR161" s="7"/>
      <c r="AY161" s="7"/>
      <c r="AZ161" s="7"/>
    </row>
    <row r="162" spans="1:112" s="16" customFormat="1" ht="15.75" thickBot="1">
      <c r="A162" s="1"/>
      <c r="B162" s="1" t="s">
        <v>1</v>
      </c>
      <c r="C162" s="2">
        <f>C160+1</f>
        <v>43911</v>
      </c>
      <c r="D162" s="14" t="s">
        <v>3</v>
      </c>
      <c r="E162" s="7"/>
      <c r="F162" s="7"/>
      <c r="G162" s="7"/>
      <c r="H162" s="7"/>
      <c r="I162" s="17"/>
      <c r="J162" s="40" t="s">
        <v>131</v>
      </c>
      <c r="K162" s="107" t="s">
        <v>142</v>
      </c>
      <c r="L162" s="108"/>
      <c r="M162" s="108"/>
      <c r="N162" s="108"/>
      <c r="O162" s="108"/>
      <c r="P162" s="109"/>
      <c r="Q162" s="7"/>
      <c r="R162" s="7"/>
      <c r="S162" s="7"/>
      <c r="T162" s="7"/>
      <c r="U162" s="7"/>
      <c r="V162" s="7"/>
      <c r="W162" s="17"/>
      <c r="X162" s="17"/>
      <c r="Y162" s="118"/>
      <c r="Z162" s="119"/>
      <c r="AA162" s="119"/>
      <c r="AB162" s="120"/>
      <c r="AC162" s="17"/>
      <c r="AD162" s="17"/>
      <c r="AE162" s="17"/>
      <c r="AF162" s="17"/>
      <c r="AG162" s="133"/>
      <c r="AH162" s="134"/>
      <c r="AI162" s="134"/>
      <c r="AJ162" s="135"/>
      <c r="AK162" s="162" t="s">
        <v>164</v>
      </c>
      <c r="AL162" s="163"/>
      <c r="AM162" s="163"/>
      <c r="AN162" s="163"/>
      <c r="AO162" s="163"/>
      <c r="AP162" s="163"/>
      <c r="AQ162" s="164"/>
      <c r="AR162" s="17"/>
      <c r="AS162" s="7"/>
      <c r="AT162" s="7"/>
      <c r="AU162" s="7"/>
      <c r="AV162" s="7"/>
      <c r="AW162" s="7"/>
      <c r="AX162" s="7"/>
      <c r="AY162" s="7"/>
      <c r="AZ162" s="48" t="s">
        <v>124</v>
      </c>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row>
    <row r="163" spans="1:112" s="16" customFormat="1" ht="15.75" thickBot="1">
      <c r="A163" s="1"/>
      <c r="B163" s="1"/>
      <c r="C163" s="2"/>
      <c r="D163" s="14" t="s">
        <v>18</v>
      </c>
      <c r="E163" s="7"/>
      <c r="F163" s="7"/>
      <c r="G163" s="7"/>
      <c r="H163" s="7"/>
      <c r="I163" s="40" t="s">
        <v>131</v>
      </c>
      <c r="J163" s="17"/>
      <c r="K163" s="110"/>
      <c r="L163" s="111"/>
      <c r="M163" s="111"/>
      <c r="N163" s="111"/>
      <c r="O163" s="111"/>
      <c r="P163" s="112"/>
      <c r="Q163" s="7"/>
      <c r="R163" s="7"/>
      <c r="S163" s="7"/>
      <c r="T163" s="7"/>
      <c r="U163" s="7"/>
      <c r="V163" s="7"/>
      <c r="W163" s="17"/>
      <c r="X163" s="17"/>
      <c r="Y163" s="121"/>
      <c r="Z163" s="122"/>
      <c r="AA163" s="122"/>
      <c r="AB163" s="123"/>
      <c r="AC163" s="139" t="s">
        <v>157</v>
      </c>
      <c r="AD163" s="140"/>
      <c r="AE163" s="140"/>
      <c r="AF163" s="141"/>
      <c r="AG163" s="136"/>
      <c r="AH163" s="137"/>
      <c r="AI163" s="137"/>
      <c r="AJ163" s="138"/>
      <c r="AK163" s="17"/>
      <c r="AL163" s="17"/>
      <c r="AM163" s="17"/>
      <c r="AN163" s="17"/>
      <c r="AO163" s="7"/>
      <c r="AP163" s="56" t="s">
        <v>124</v>
      </c>
      <c r="AQ163" s="17"/>
      <c r="AR163" s="57" t="s">
        <v>174</v>
      </c>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row>
    <row r="164" spans="1:112" s="16" customFormat="1" ht="15.75" customHeight="1" thickBot="1">
      <c r="A164" s="1">
        <v>8</v>
      </c>
      <c r="B164" s="1" t="s">
        <v>2</v>
      </c>
      <c r="C164" s="2">
        <f>C160+4</f>
        <v>43914</v>
      </c>
      <c r="D164" s="14" t="s">
        <v>3</v>
      </c>
      <c r="E164" s="17"/>
      <c r="F164" s="17"/>
      <c r="G164" s="64" t="s">
        <v>122</v>
      </c>
      <c r="H164" s="65"/>
      <c r="I164" s="17"/>
      <c r="J164" s="17"/>
      <c r="K164" s="17"/>
      <c r="L164" s="17"/>
      <c r="M164" s="7"/>
      <c r="N164" s="7"/>
      <c r="O164" s="17"/>
      <c r="P164" s="17"/>
      <c r="Q164" s="115" t="s">
        <v>163</v>
      </c>
      <c r="R164" s="116"/>
      <c r="S164" s="116"/>
      <c r="T164" s="117"/>
      <c r="U164" s="79" t="s">
        <v>164</v>
      </c>
      <c r="V164" s="80"/>
      <c r="W164" s="80"/>
      <c r="X164" s="80"/>
      <c r="Y164" s="80"/>
      <c r="Z164" s="80"/>
      <c r="AA164" s="80"/>
      <c r="AB164" s="81"/>
      <c r="AC164" s="107" t="s">
        <v>142</v>
      </c>
      <c r="AD164" s="108"/>
      <c r="AE164" s="108"/>
      <c r="AF164" s="108"/>
      <c r="AG164" s="108"/>
      <c r="AH164" s="109"/>
      <c r="AI164" s="7"/>
      <c r="AJ164" s="7"/>
      <c r="AK164" s="7"/>
      <c r="AL164" s="7"/>
      <c r="AM164" s="113" t="s">
        <v>137</v>
      </c>
      <c r="AN164" s="113" t="s">
        <v>137</v>
      </c>
      <c r="AO164" s="7"/>
      <c r="AP164" s="7"/>
      <c r="AQ164" s="7"/>
      <c r="AR164" s="7"/>
      <c r="AS164" s="7"/>
      <c r="AT164" s="7"/>
      <c r="AU164" s="7"/>
      <c r="AV164" s="7"/>
      <c r="AW164" s="40" t="s">
        <v>131</v>
      </c>
      <c r="AX164" s="17"/>
      <c r="AY164" s="43" t="s">
        <v>129</v>
      </c>
      <c r="AZ164" s="1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row>
    <row r="165" spans="1:112" s="16" customFormat="1" ht="15.75" thickBot="1">
      <c r="A165" s="1"/>
      <c r="B165" s="1"/>
      <c r="C165" s="2"/>
      <c r="D165" s="14" t="s">
        <v>18</v>
      </c>
      <c r="E165" s="64" t="s">
        <v>122</v>
      </c>
      <c r="F165" s="65"/>
      <c r="G165" s="17"/>
      <c r="H165" s="17"/>
      <c r="I165" s="17"/>
      <c r="J165" s="17"/>
      <c r="K165" s="17"/>
      <c r="L165" s="17"/>
      <c r="M165" s="7"/>
      <c r="N165" s="7"/>
      <c r="O165" s="17"/>
      <c r="P165" s="17"/>
      <c r="Q165" s="118"/>
      <c r="R165" s="119"/>
      <c r="S165" s="119"/>
      <c r="T165" s="120"/>
      <c r="U165" s="17"/>
      <c r="V165" s="17"/>
      <c r="W165" s="7"/>
      <c r="X165" s="7"/>
      <c r="Y165" s="7"/>
      <c r="Z165" s="7"/>
      <c r="AA165" s="7"/>
      <c r="AB165" s="7"/>
      <c r="AC165" s="110"/>
      <c r="AD165" s="111"/>
      <c r="AE165" s="111"/>
      <c r="AF165" s="111"/>
      <c r="AG165" s="111"/>
      <c r="AH165" s="112"/>
      <c r="AI165" s="17"/>
      <c r="AJ165" s="17"/>
      <c r="AK165" s="7"/>
      <c r="AL165" s="7"/>
      <c r="AM165" s="114"/>
      <c r="AN165" s="114"/>
      <c r="AO165" s="7"/>
      <c r="AP165" s="7"/>
      <c r="AQ165" s="17"/>
      <c r="AR165" s="17"/>
      <c r="AS165" s="7"/>
      <c r="AT165" s="7"/>
      <c r="AU165" s="7"/>
      <c r="AV165" s="7"/>
      <c r="AW165" s="17"/>
      <c r="AX165" s="40" t="s">
        <v>131</v>
      </c>
      <c r="AY165" s="17"/>
      <c r="AZ165" s="43" t="s">
        <v>129</v>
      </c>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row>
    <row r="166" spans="1:112" s="16" customFormat="1" ht="15.75" customHeight="1" thickBot="1">
      <c r="A166" s="1"/>
      <c r="B166" s="1" t="s">
        <v>56</v>
      </c>
      <c r="C166" s="2">
        <f>C164+1</f>
        <v>43915</v>
      </c>
      <c r="D166" s="14" t="s">
        <v>3</v>
      </c>
      <c r="E166" s="17"/>
      <c r="F166" s="17"/>
      <c r="G166" s="64" t="s">
        <v>123</v>
      </c>
      <c r="H166" s="65"/>
      <c r="I166" s="130" t="s">
        <v>125</v>
      </c>
      <c r="J166" s="131"/>
      <c r="K166" s="131"/>
      <c r="L166" s="132"/>
      <c r="M166" s="17"/>
      <c r="N166" s="17"/>
      <c r="O166" s="7"/>
      <c r="P166" s="7"/>
      <c r="Q166" s="118"/>
      <c r="R166" s="119"/>
      <c r="S166" s="119"/>
      <c r="T166" s="120"/>
      <c r="U166" s="17"/>
      <c r="V166" s="40" t="s">
        <v>131</v>
      </c>
      <c r="W166" s="107" t="s">
        <v>142</v>
      </c>
      <c r="X166" s="108"/>
      <c r="Y166" s="108"/>
      <c r="Z166" s="108"/>
      <c r="AA166" s="108"/>
      <c r="AB166" s="109"/>
      <c r="AC166" s="82" t="s">
        <v>69</v>
      </c>
      <c r="AD166" s="83"/>
      <c r="AE166" s="83"/>
      <c r="AF166" s="83"/>
      <c r="AG166" s="83"/>
      <c r="AH166" s="83"/>
      <c r="AI166" s="83"/>
      <c r="AJ166" s="84"/>
      <c r="AK166" s="124" t="s">
        <v>121</v>
      </c>
      <c r="AL166" s="125"/>
      <c r="AM166" s="125"/>
      <c r="AN166" s="126"/>
      <c r="AO166" s="156" t="s">
        <v>233</v>
      </c>
      <c r="AP166" s="157"/>
      <c r="AQ166" s="157"/>
      <c r="AR166" s="158"/>
      <c r="AS166" s="7"/>
      <c r="AT166" s="7"/>
      <c r="AU166" s="43" t="s">
        <v>129</v>
      </c>
      <c r="AV166" s="1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row>
    <row r="167" spans="1:112" s="16" customFormat="1" ht="15.75" thickBot="1">
      <c r="A167" s="1"/>
      <c r="B167" s="1"/>
      <c r="C167" s="2"/>
      <c r="D167" s="14" t="s">
        <v>18</v>
      </c>
      <c r="E167" s="64" t="s">
        <v>123</v>
      </c>
      <c r="F167" s="65"/>
      <c r="G167" s="7"/>
      <c r="H167" s="7"/>
      <c r="I167" s="133"/>
      <c r="J167" s="134"/>
      <c r="K167" s="134"/>
      <c r="L167" s="135"/>
      <c r="M167" s="17"/>
      <c r="N167" s="17"/>
      <c r="O167" s="7"/>
      <c r="P167" s="7"/>
      <c r="Q167" s="118"/>
      <c r="R167" s="119"/>
      <c r="S167" s="119"/>
      <c r="T167" s="120"/>
      <c r="U167" s="40" t="s">
        <v>131</v>
      </c>
      <c r="V167" s="17"/>
      <c r="W167" s="110"/>
      <c r="X167" s="111"/>
      <c r="Y167" s="111"/>
      <c r="Z167" s="111"/>
      <c r="AA167" s="111"/>
      <c r="AB167" s="112"/>
      <c r="AC167" s="85"/>
      <c r="AD167" s="86"/>
      <c r="AE167" s="86"/>
      <c r="AF167" s="86"/>
      <c r="AG167" s="86"/>
      <c r="AH167" s="86"/>
      <c r="AI167" s="86"/>
      <c r="AJ167" s="87"/>
      <c r="AK167" s="127"/>
      <c r="AL167" s="128"/>
      <c r="AM167" s="128"/>
      <c r="AN167" s="129"/>
      <c r="AO167" s="159"/>
      <c r="AP167" s="160"/>
      <c r="AQ167" s="160"/>
      <c r="AR167" s="161"/>
      <c r="AS167" s="7"/>
      <c r="AT167" s="7"/>
      <c r="AU167" s="17"/>
      <c r="AV167" s="43" t="s">
        <v>129</v>
      </c>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row>
    <row r="168" spans="1:112" s="16" customFormat="1" ht="15.75" customHeight="1" thickBot="1">
      <c r="A168" s="1"/>
      <c r="B168" s="1" t="s">
        <v>0</v>
      </c>
      <c r="C168" s="2">
        <f>C166+2</f>
        <v>43917</v>
      </c>
      <c r="D168" s="14" t="s">
        <v>3</v>
      </c>
      <c r="E168" s="7"/>
      <c r="F168" s="7"/>
      <c r="G168" s="48" t="s">
        <v>124</v>
      </c>
      <c r="H168" s="47"/>
      <c r="I168" s="133"/>
      <c r="J168" s="134"/>
      <c r="K168" s="134"/>
      <c r="L168" s="135"/>
      <c r="M168" s="17"/>
      <c r="N168" s="17"/>
      <c r="O168" s="113" t="s">
        <v>137</v>
      </c>
      <c r="P168" s="113" t="s">
        <v>137</v>
      </c>
      <c r="Q168" s="118"/>
      <c r="R168" s="119"/>
      <c r="S168" s="119"/>
      <c r="T168" s="120"/>
      <c r="U168" s="7"/>
      <c r="V168" s="7"/>
      <c r="W168" s="7"/>
      <c r="X168" s="7"/>
      <c r="Y168" s="7"/>
      <c r="Z168" s="7"/>
      <c r="AA168" s="40" t="s">
        <v>131</v>
      </c>
      <c r="AB168" s="7"/>
      <c r="AC168" s="7"/>
      <c r="AD168" s="7"/>
      <c r="AE168" s="7"/>
      <c r="AF168" s="7"/>
      <c r="AG168" s="156" t="s">
        <v>233</v>
      </c>
      <c r="AH168" s="157"/>
      <c r="AI168" s="157"/>
      <c r="AJ168" s="158"/>
      <c r="AK168" s="82" t="s">
        <v>69</v>
      </c>
      <c r="AL168" s="83"/>
      <c r="AM168" s="83"/>
      <c r="AN168" s="83"/>
      <c r="AO168" s="83"/>
      <c r="AP168" s="83"/>
      <c r="AQ168" s="83"/>
      <c r="AR168" s="84"/>
      <c r="AS168" s="43" t="s">
        <v>129</v>
      </c>
      <c r="AT168" s="17"/>
      <c r="AU168" s="107" t="s">
        <v>142</v>
      </c>
      <c r="AV168" s="108"/>
      <c r="AW168" s="108"/>
      <c r="AX168" s="108"/>
      <c r="AY168" s="108"/>
      <c r="AZ168" s="109"/>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row>
    <row r="169" spans="1:112" s="16" customFormat="1" ht="15.75" thickBot="1">
      <c r="A169" s="1"/>
      <c r="B169" s="1"/>
      <c r="C169" s="2"/>
      <c r="D169" s="14" t="s">
        <v>18</v>
      </c>
      <c r="E169" s="48" t="s">
        <v>124</v>
      </c>
      <c r="F169" s="47"/>
      <c r="G169" s="7"/>
      <c r="H169" s="7"/>
      <c r="I169" s="133"/>
      <c r="J169" s="134"/>
      <c r="K169" s="134"/>
      <c r="L169" s="135"/>
      <c r="M169" s="17"/>
      <c r="N169" s="17"/>
      <c r="O169" s="114"/>
      <c r="P169" s="114"/>
      <c r="Q169" s="118"/>
      <c r="R169" s="119"/>
      <c r="S169" s="119"/>
      <c r="T169" s="120"/>
      <c r="U169" s="7"/>
      <c r="V169" s="7"/>
      <c r="W169" s="7"/>
      <c r="X169" s="7"/>
      <c r="Y169" s="7"/>
      <c r="Z169" s="7"/>
      <c r="AA169" s="7"/>
      <c r="AB169" s="40" t="s">
        <v>131</v>
      </c>
      <c r="AC169" s="7"/>
      <c r="AD169" s="7"/>
      <c r="AE169" s="7"/>
      <c r="AF169" s="7"/>
      <c r="AG169" s="159"/>
      <c r="AH169" s="160"/>
      <c r="AI169" s="160"/>
      <c r="AJ169" s="161"/>
      <c r="AK169" s="85"/>
      <c r="AL169" s="86"/>
      <c r="AM169" s="86"/>
      <c r="AN169" s="86"/>
      <c r="AO169" s="86"/>
      <c r="AP169" s="86"/>
      <c r="AQ169" s="86"/>
      <c r="AR169" s="87"/>
      <c r="AS169" s="17"/>
      <c r="AT169" s="43" t="s">
        <v>129</v>
      </c>
      <c r="AU169" s="110"/>
      <c r="AV169" s="111"/>
      <c r="AW169" s="111"/>
      <c r="AX169" s="111"/>
      <c r="AY169" s="111"/>
      <c r="AZ169" s="112"/>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row>
    <row r="170" spans="1:112" s="16" customFormat="1" ht="15.75" customHeight="1" thickBot="1">
      <c r="A170" s="1"/>
      <c r="B170" s="1" t="s">
        <v>1</v>
      </c>
      <c r="C170" s="2">
        <f>C168+1</f>
        <v>43918</v>
      </c>
      <c r="D170" s="14" t="s">
        <v>3</v>
      </c>
      <c r="E170" s="7"/>
      <c r="F170" s="7"/>
      <c r="G170" s="7"/>
      <c r="H170" s="48" t="s">
        <v>124</v>
      </c>
      <c r="I170" s="133"/>
      <c r="J170" s="134"/>
      <c r="K170" s="134"/>
      <c r="L170" s="135"/>
      <c r="M170" s="17"/>
      <c r="N170" s="17"/>
      <c r="O170" s="17"/>
      <c r="P170" s="17"/>
      <c r="Q170" s="118"/>
      <c r="R170" s="119"/>
      <c r="S170" s="119"/>
      <c r="T170" s="120"/>
      <c r="U170" s="7"/>
      <c r="V170" s="7"/>
      <c r="W170" s="7"/>
      <c r="X170" s="7"/>
      <c r="Y170" s="40" t="s">
        <v>131</v>
      </c>
      <c r="Z170" s="17"/>
      <c r="AA170" s="17"/>
      <c r="AB170" s="17"/>
      <c r="AC170" s="7"/>
      <c r="AD170" s="7"/>
      <c r="AE170" s="7"/>
      <c r="AF170" s="7"/>
      <c r="AG170" s="7"/>
      <c r="AH170" s="7"/>
      <c r="AI170" s="7"/>
      <c r="AJ170" s="7"/>
      <c r="AK170" s="7"/>
      <c r="AL170" s="7"/>
      <c r="AM170" s="7"/>
      <c r="AN170" s="7"/>
      <c r="AO170" s="107" t="s">
        <v>142</v>
      </c>
      <c r="AP170" s="108"/>
      <c r="AQ170" s="108"/>
      <c r="AR170" s="108"/>
      <c r="AS170" s="108"/>
      <c r="AT170" s="109"/>
      <c r="AU170" s="17"/>
      <c r="AV170" s="17"/>
      <c r="AW170" s="17"/>
      <c r="AX170" s="17"/>
      <c r="AY170" s="17"/>
      <c r="AZ170" s="1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row>
    <row r="171" spans="1:112" s="16" customFormat="1" ht="15.75" thickBot="1">
      <c r="A171" s="1"/>
      <c r="B171" s="1"/>
      <c r="C171" s="2"/>
      <c r="D171" s="14" t="s">
        <v>18</v>
      </c>
      <c r="E171" s="7"/>
      <c r="F171" s="48" t="s">
        <v>124</v>
      </c>
      <c r="G171" s="17"/>
      <c r="H171" s="17"/>
      <c r="I171" s="136"/>
      <c r="J171" s="137"/>
      <c r="K171" s="137"/>
      <c r="L171" s="138"/>
      <c r="M171" s="17"/>
      <c r="N171" s="17"/>
      <c r="O171" s="17"/>
      <c r="P171" s="17"/>
      <c r="Q171" s="121"/>
      <c r="R171" s="122"/>
      <c r="S171" s="122"/>
      <c r="T171" s="123"/>
      <c r="U171" s="7"/>
      <c r="V171" s="7"/>
      <c r="W171" s="7"/>
      <c r="X171" s="7"/>
      <c r="Y171" s="17"/>
      <c r="Z171" s="40" t="s">
        <v>131</v>
      </c>
      <c r="AA171" s="17"/>
      <c r="AB171" s="17"/>
      <c r="AC171" s="7"/>
      <c r="AD171" s="7"/>
      <c r="AE171" s="7"/>
      <c r="AF171" s="7"/>
      <c r="AG171" s="7"/>
      <c r="AH171" s="7"/>
      <c r="AI171" s="7"/>
      <c r="AJ171" s="7"/>
      <c r="AK171" s="139" t="s">
        <v>157</v>
      </c>
      <c r="AL171" s="140"/>
      <c r="AM171" s="140"/>
      <c r="AN171" s="141"/>
      <c r="AO171" s="110"/>
      <c r="AP171" s="111"/>
      <c r="AQ171" s="111"/>
      <c r="AR171" s="111"/>
      <c r="AS171" s="111"/>
      <c r="AT171" s="112"/>
      <c r="AU171" s="17"/>
      <c r="AV171" s="17"/>
      <c r="AW171" s="17"/>
      <c r="AX171" s="17"/>
      <c r="AY171" s="17"/>
      <c r="AZ171" s="1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row>
    <row r="172" spans="1:112" s="16" customFormat="1" ht="15.75" customHeight="1">
      <c r="A172" s="1">
        <v>9</v>
      </c>
      <c r="B172" s="3" t="s">
        <v>2</v>
      </c>
      <c r="C172" s="13">
        <f>C170+3</f>
        <v>43921</v>
      </c>
      <c r="D172" s="25" t="s">
        <v>3</v>
      </c>
      <c r="E172" s="50"/>
      <c r="F172" s="50"/>
      <c r="G172" s="50"/>
      <c r="H172" s="50"/>
      <c r="I172" s="50"/>
      <c r="J172" s="50"/>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50"/>
      <c r="AP172" s="50"/>
      <c r="AQ172" s="50"/>
      <c r="AR172" s="50"/>
      <c r="AS172" s="27"/>
      <c r="AT172" s="27"/>
      <c r="AU172" s="27"/>
      <c r="AV172" s="27"/>
      <c r="AW172" s="27"/>
      <c r="AX172" s="27"/>
      <c r="AY172" s="27"/>
      <c r="AZ172" s="2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row>
    <row r="173" spans="1:112" s="16" customFormat="1" ht="15.75" thickBot="1">
      <c r="A173" s="1"/>
      <c r="B173" s="3"/>
      <c r="C173" s="13"/>
      <c r="D173" s="25" t="s">
        <v>18</v>
      </c>
      <c r="E173" s="50"/>
      <c r="F173" s="50"/>
      <c r="G173" s="50"/>
      <c r="H173" s="50"/>
      <c r="I173" s="50"/>
      <c r="J173" s="50"/>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50"/>
      <c r="AP173" s="50"/>
      <c r="AQ173" s="50"/>
      <c r="AR173" s="50"/>
      <c r="AS173" s="27"/>
      <c r="AT173" s="27"/>
      <c r="AU173" s="27"/>
      <c r="AV173" s="27"/>
      <c r="AW173" s="27"/>
      <c r="AX173" s="27"/>
      <c r="AY173" s="27"/>
      <c r="AZ173" s="2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row>
    <row r="174" spans="1:112" s="16" customFormat="1" ht="15.75" customHeight="1" thickBot="1">
      <c r="A174" s="1"/>
      <c r="B174" s="1" t="s">
        <v>56</v>
      </c>
      <c r="C174" s="2">
        <f>C172+1</f>
        <v>43922</v>
      </c>
      <c r="D174" s="14" t="s">
        <v>3</v>
      </c>
      <c r="E174" s="7"/>
      <c r="F174" s="7"/>
      <c r="G174" s="17"/>
      <c r="H174" s="40" t="s">
        <v>131</v>
      </c>
      <c r="I174" s="156" t="s">
        <v>233</v>
      </c>
      <c r="J174" s="157"/>
      <c r="K174" s="157"/>
      <c r="L174" s="158"/>
      <c r="M174" s="79" t="s">
        <v>164</v>
      </c>
      <c r="N174" s="80"/>
      <c r="O174" s="80"/>
      <c r="P174" s="80"/>
      <c r="Q174" s="80"/>
      <c r="R174" s="80"/>
      <c r="S174" s="80"/>
      <c r="T174" s="81"/>
      <c r="U174" s="82" t="s">
        <v>69</v>
      </c>
      <c r="V174" s="83"/>
      <c r="W174" s="83"/>
      <c r="X174" s="83"/>
      <c r="Y174" s="83"/>
      <c r="Z174" s="83"/>
      <c r="AA174" s="83"/>
      <c r="AB174" s="84"/>
      <c r="AC174" s="130" t="s">
        <v>125</v>
      </c>
      <c r="AD174" s="131"/>
      <c r="AE174" s="131"/>
      <c r="AF174" s="132"/>
      <c r="AG174" s="64" t="s">
        <v>122</v>
      </c>
      <c r="AH174" s="65"/>
      <c r="AI174" s="107" t="s">
        <v>142</v>
      </c>
      <c r="AJ174" s="108"/>
      <c r="AK174" s="108"/>
      <c r="AL174" s="108"/>
      <c r="AM174" s="108"/>
      <c r="AN174" s="109"/>
      <c r="AO174" s="43" t="s">
        <v>129</v>
      </c>
      <c r="AP174" s="17"/>
      <c r="AQ174" s="7"/>
      <c r="AR174" s="7"/>
      <c r="AS174" s="124" t="s">
        <v>121</v>
      </c>
      <c r="AT174" s="125"/>
      <c r="AU174" s="125"/>
      <c r="AV174" s="126"/>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row>
    <row r="175" spans="1:112" s="16" customFormat="1" ht="15.75" thickBot="1">
      <c r="A175" s="1"/>
      <c r="B175" s="1"/>
      <c r="C175" s="2"/>
      <c r="D175" s="14" t="s">
        <v>18</v>
      </c>
      <c r="E175" s="7"/>
      <c r="F175" s="7"/>
      <c r="G175" s="40" t="s">
        <v>131</v>
      </c>
      <c r="H175" s="17"/>
      <c r="I175" s="159"/>
      <c r="J175" s="160"/>
      <c r="K175" s="160"/>
      <c r="L175" s="161"/>
      <c r="M175" s="17"/>
      <c r="N175" s="17"/>
      <c r="O175" s="17"/>
      <c r="P175" s="17"/>
      <c r="Q175" s="17"/>
      <c r="R175" s="17"/>
      <c r="S175" s="17"/>
      <c r="T175" s="17"/>
      <c r="U175" s="85"/>
      <c r="V175" s="86"/>
      <c r="W175" s="86"/>
      <c r="X175" s="86"/>
      <c r="Y175" s="86"/>
      <c r="Z175" s="86"/>
      <c r="AA175" s="86"/>
      <c r="AB175" s="87"/>
      <c r="AC175" s="133"/>
      <c r="AD175" s="134"/>
      <c r="AE175" s="134"/>
      <c r="AF175" s="135"/>
      <c r="AG175" s="17"/>
      <c r="AH175" s="17"/>
      <c r="AI175" s="110"/>
      <c r="AJ175" s="111"/>
      <c r="AK175" s="111"/>
      <c r="AL175" s="111"/>
      <c r="AM175" s="111"/>
      <c r="AN175" s="112"/>
      <c r="AO175" s="17"/>
      <c r="AP175" s="43" t="s">
        <v>129</v>
      </c>
      <c r="AQ175" s="64" t="s">
        <v>122</v>
      </c>
      <c r="AR175" s="65"/>
      <c r="AS175" s="127"/>
      <c r="AT175" s="128"/>
      <c r="AU175" s="128"/>
      <c r="AV175" s="129"/>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row>
    <row r="176" spans="1:112" s="16" customFormat="1" ht="15.75" customHeight="1" thickBot="1">
      <c r="A176" s="1"/>
      <c r="B176" s="49" t="s">
        <v>0</v>
      </c>
      <c r="C176" s="38">
        <f>C174+2</f>
        <v>43924</v>
      </c>
      <c r="D176" s="14" t="s">
        <v>3</v>
      </c>
      <c r="E176" s="107" t="s">
        <v>143</v>
      </c>
      <c r="F176" s="108"/>
      <c r="G176" s="108"/>
      <c r="H176" s="108"/>
      <c r="I176" s="108"/>
      <c r="J176" s="109"/>
      <c r="K176" s="7"/>
      <c r="L176" s="7"/>
      <c r="M176" s="82" t="s">
        <v>69</v>
      </c>
      <c r="N176" s="83"/>
      <c r="O176" s="83"/>
      <c r="P176" s="83"/>
      <c r="Q176" s="83"/>
      <c r="R176" s="83"/>
      <c r="S176" s="83"/>
      <c r="T176" s="84"/>
      <c r="U176" s="7"/>
      <c r="V176" s="7"/>
      <c r="W176" s="17"/>
      <c r="X176" s="17"/>
      <c r="Y176" s="17"/>
      <c r="Z176" s="17"/>
      <c r="AA176" s="17"/>
      <c r="AB176" s="17"/>
      <c r="AC176" s="133"/>
      <c r="AD176" s="134"/>
      <c r="AE176" s="134"/>
      <c r="AF176" s="135"/>
      <c r="AG176" s="64" t="s">
        <v>123</v>
      </c>
      <c r="AH176" s="65"/>
      <c r="AI176" s="40" t="s">
        <v>131</v>
      </c>
      <c r="AJ176" s="17"/>
      <c r="AK176" s="17"/>
      <c r="AL176" s="7"/>
      <c r="AM176" s="7"/>
      <c r="AN176" s="7"/>
      <c r="AO176" s="7"/>
      <c r="AP176" s="7"/>
      <c r="AQ176" s="7"/>
      <c r="AR176" s="7"/>
      <c r="AS176" s="113" t="s">
        <v>137</v>
      </c>
      <c r="AT176" s="113" t="s">
        <v>137</v>
      </c>
      <c r="AU176" s="7"/>
      <c r="AV176" s="7"/>
      <c r="AW176" s="156" t="s">
        <v>233</v>
      </c>
      <c r="AX176" s="157"/>
      <c r="AY176" s="157"/>
      <c r="AZ176" s="158"/>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row>
    <row r="177" spans="1:112" s="16" customFormat="1" ht="15.75" thickBot="1">
      <c r="A177" s="1"/>
      <c r="B177" s="102" t="s">
        <v>160</v>
      </c>
      <c r="C177" s="103"/>
      <c r="D177" s="14" t="s">
        <v>18</v>
      </c>
      <c r="E177" s="110"/>
      <c r="F177" s="111"/>
      <c r="G177" s="111"/>
      <c r="H177" s="111"/>
      <c r="I177" s="111"/>
      <c r="J177" s="112"/>
      <c r="K177" s="7"/>
      <c r="L177" s="7"/>
      <c r="M177" s="85"/>
      <c r="N177" s="86"/>
      <c r="O177" s="86"/>
      <c r="P177" s="86"/>
      <c r="Q177" s="86"/>
      <c r="R177" s="86"/>
      <c r="S177" s="86"/>
      <c r="T177" s="87"/>
      <c r="U177" s="7"/>
      <c r="V177" s="7"/>
      <c r="W177" s="17"/>
      <c r="X177" s="17"/>
      <c r="Y177" s="17"/>
      <c r="Z177" s="17"/>
      <c r="AA177" s="17"/>
      <c r="AB177" s="17"/>
      <c r="AC177" s="133"/>
      <c r="AD177" s="134"/>
      <c r="AE177" s="134"/>
      <c r="AF177" s="135"/>
      <c r="AG177" s="7"/>
      <c r="AH177" s="47"/>
      <c r="AI177" s="17"/>
      <c r="AJ177" s="40" t="s">
        <v>131</v>
      </c>
      <c r="AK177" s="17"/>
      <c r="AL177" s="7"/>
      <c r="AM177" s="7"/>
      <c r="AN177" s="7"/>
      <c r="AO177" s="7"/>
      <c r="AP177" s="7"/>
      <c r="AQ177" s="64" t="s">
        <v>123</v>
      </c>
      <c r="AR177" s="65"/>
      <c r="AS177" s="114"/>
      <c r="AT177" s="114"/>
      <c r="AU177" s="7"/>
      <c r="AV177" s="7"/>
      <c r="AW177" s="159"/>
      <c r="AX177" s="160"/>
      <c r="AY177" s="160"/>
      <c r="AZ177" s="161"/>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row>
    <row r="178" spans="1:112" ht="15.75" thickBot="1">
      <c r="B178" s="1" t="s">
        <v>1</v>
      </c>
      <c r="C178" s="2">
        <f>C176+1</f>
        <v>43925</v>
      </c>
      <c r="D178" s="14" t="s">
        <v>3</v>
      </c>
      <c r="K178" s="107" t="s">
        <v>143</v>
      </c>
      <c r="L178" s="108"/>
      <c r="M178" s="108"/>
      <c r="N178" s="108"/>
      <c r="O178" s="108"/>
      <c r="P178" s="109"/>
      <c r="AC178" s="133"/>
      <c r="AD178" s="134"/>
      <c r="AE178" s="134"/>
      <c r="AF178" s="135"/>
      <c r="AG178" s="60" t="s">
        <v>124</v>
      </c>
      <c r="AO178" s="40" t="s">
        <v>131</v>
      </c>
      <c r="AS178" s="79" t="s">
        <v>164</v>
      </c>
      <c r="AT178" s="80"/>
      <c r="AU178" s="80"/>
      <c r="AV178" s="80"/>
      <c r="AW178" s="80"/>
      <c r="AX178" s="80"/>
      <c r="AY178" s="80"/>
      <c r="AZ178" s="81"/>
    </row>
    <row r="179" spans="1:112" ht="15.75" thickBot="1">
      <c r="D179" s="14" t="s">
        <v>18</v>
      </c>
      <c r="K179" s="110"/>
      <c r="L179" s="111"/>
      <c r="M179" s="111"/>
      <c r="N179" s="111"/>
      <c r="O179" s="111"/>
      <c r="P179" s="112"/>
      <c r="AC179" s="136"/>
      <c r="AD179" s="137"/>
      <c r="AE179" s="137"/>
      <c r="AF179" s="138"/>
      <c r="AG179" s="7"/>
      <c r="AP179" s="40" t="s">
        <v>131</v>
      </c>
      <c r="AQ179" s="60" t="s">
        <v>124</v>
      </c>
      <c r="AS179" s="139" t="s">
        <v>157</v>
      </c>
      <c r="AT179" s="140"/>
      <c r="AU179" s="140"/>
      <c r="AV179" s="141"/>
    </row>
    <row r="180" spans="1:112" ht="15.75" customHeight="1" thickBot="1">
      <c r="A180" s="1">
        <v>10</v>
      </c>
      <c r="B180" s="1" t="s">
        <v>2</v>
      </c>
      <c r="C180" s="2">
        <f>C178+3</f>
        <v>43928</v>
      </c>
      <c r="D180" s="14" t="s">
        <v>3</v>
      </c>
      <c r="E180" s="115" t="s">
        <v>163</v>
      </c>
      <c r="F180" s="116"/>
      <c r="G180" s="116"/>
      <c r="H180" s="117"/>
      <c r="K180" s="64" t="s">
        <v>122</v>
      </c>
      <c r="L180" s="65"/>
      <c r="R180" s="40" t="s">
        <v>131</v>
      </c>
      <c r="S180" s="113" t="s">
        <v>137</v>
      </c>
      <c r="T180" s="113" t="s">
        <v>137</v>
      </c>
      <c r="AC180" s="79" t="s">
        <v>164</v>
      </c>
      <c r="AD180" s="80"/>
      <c r="AE180" s="80"/>
      <c r="AF180" s="80"/>
      <c r="AG180" s="80"/>
      <c r="AH180" s="80"/>
      <c r="AI180" s="80"/>
      <c r="AJ180" s="81"/>
      <c r="AU180" s="107" t="s">
        <v>143</v>
      </c>
      <c r="AV180" s="108"/>
      <c r="AW180" s="108"/>
      <c r="AX180" s="108"/>
      <c r="AY180" s="108"/>
      <c r="AZ180" s="109"/>
    </row>
    <row r="181" spans="1:112" ht="15.75" thickBot="1">
      <c r="D181" s="14" t="s">
        <v>18</v>
      </c>
      <c r="E181" s="118"/>
      <c r="F181" s="119"/>
      <c r="G181" s="119"/>
      <c r="H181" s="120"/>
      <c r="I181" s="64" t="s">
        <v>122</v>
      </c>
      <c r="J181" s="65"/>
      <c r="Q181" s="40" t="s">
        <v>131</v>
      </c>
      <c r="S181" s="114"/>
      <c r="T181" s="114"/>
      <c r="AU181" s="110"/>
      <c r="AV181" s="111"/>
      <c r="AW181" s="111"/>
      <c r="AX181" s="111"/>
      <c r="AY181" s="111"/>
      <c r="AZ181" s="112"/>
    </row>
    <row r="182" spans="1:112" ht="15.75" customHeight="1" thickBot="1">
      <c r="B182" s="36" t="s">
        <v>56</v>
      </c>
      <c r="C182" s="2">
        <f>C180+1</f>
        <v>43929</v>
      </c>
      <c r="D182" s="14" t="s">
        <v>3</v>
      </c>
      <c r="E182" s="118"/>
      <c r="F182" s="119"/>
      <c r="G182" s="119"/>
      <c r="H182" s="120"/>
      <c r="K182" s="64" t="s">
        <v>123</v>
      </c>
      <c r="L182" s="65"/>
      <c r="M182" s="130" t="s">
        <v>125</v>
      </c>
      <c r="N182" s="131"/>
      <c r="O182" s="131"/>
      <c r="P182" s="132"/>
      <c r="W182" s="40" t="s">
        <v>131</v>
      </c>
      <c r="Y182" s="124" t="s">
        <v>121</v>
      </c>
      <c r="Z182" s="125"/>
      <c r="AA182" s="125"/>
      <c r="AB182" s="126"/>
      <c r="AC182" s="107" t="s">
        <v>143</v>
      </c>
      <c r="AD182" s="108"/>
      <c r="AE182" s="108"/>
      <c r="AF182" s="108"/>
      <c r="AG182" s="108"/>
      <c r="AH182" s="109"/>
      <c r="AK182" s="156" t="s">
        <v>234</v>
      </c>
      <c r="AL182" s="157"/>
      <c r="AM182" s="157"/>
      <c r="AN182" s="158"/>
      <c r="AS182" s="82" t="s">
        <v>69</v>
      </c>
      <c r="AT182" s="83"/>
      <c r="AU182" s="83"/>
      <c r="AV182" s="83"/>
      <c r="AW182" s="83"/>
      <c r="AX182" s="83"/>
      <c r="AY182" s="83"/>
      <c r="AZ182" s="84"/>
    </row>
    <row r="183" spans="1:112" ht="15.75" thickBot="1">
      <c r="B183" s="166"/>
      <c r="C183" s="167"/>
      <c r="D183" s="14" t="s">
        <v>18</v>
      </c>
      <c r="E183" s="118"/>
      <c r="F183" s="119"/>
      <c r="G183" s="119"/>
      <c r="H183" s="120"/>
      <c r="I183" s="64" t="s">
        <v>123</v>
      </c>
      <c r="J183" s="65"/>
      <c r="K183" s="7"/>
      <c r="L183" s="7"/>
      <c r="M183" s="133"/>
      <c r="N183" s="134"/>
      <c r="O183" s="134"/>
      <c r="P183" s="135"/>
      <c r="X183" s="40" t="s">
        <v>131</v>
      </c>
      <c r="Y183" s="127"/>
      <c r="Z183" s="128"/>
      <c r="AA183" s="128"/>
      <c r="AB183" s="129"/>
      <c r="AC183" s="110"/>
      <c r="AD183" s="111"/>
      <c r="AE183" s="111"/>
      <c r="AF183" s="111"/>
      <c r="AG183" s="111"/>
      <c r="AH183" s="112"/>
      <c r="AK183" s="159"/>
      <c r="AL183" s="160"/>
      <c r="AM183" s="160"/>
      <c r="AN183" s="161"/>
      <c r="AS183" s="85"/>
      <c r="AT183" s="86"/>
      <c r="AU183" s="86"/>
      <c r="AV183" s="86"/>
      <c r="AW183" s="86"/>
      <c r="AX183" s="86"/>
      <c r="AY183" s="86"/>
      <c r="AZ183" s="87"/>
    </row>
    <row r="184" spans="1:112" ht="15.75" customHeight="1" thickBot="1">
      <c r="B184" s="1" t="s">
        <v>0</v>
      </c>
      <c r="C184" s="2">
        <f>C182+2</f>
        <v>43931</v>
      </c>
      <c r="D184" s="14" t="s">
        <v>3</v>
      </c>
      <c r="E184" s="118"/>
      <c r="F184" s="119"/>
      <c r="G184" s="119"/>
      <c r="H184" s="120"/>
      <c r="I184" s="7"/>
      <c r="J184" s="7"/>
      <c r="K184" s="48" t="s">
        <v>124</v>
      </c>
      <c r="L184" s="47"/>
      <c r="M184" s="133"/>
      <c r="N184" s="134"/>
      <c r="O184" s="134"/>
      <c r="P184" s="135"/>
      <c r="Q184" s="113" t="s">
        <v>137</v>
      </c>
      <c r="R184" s="113" t="s">
        <v>137</v>
      </c>
      <c r="S184" s="40" t="s">
        <v>131</v>
      </c>
      <c r="U184" s="156" t="s">
        <v>233</v>
      </c>
      <c r="V184" s="157"/>
      <c r="W184" s="157"/>
      <c r="X184" s="158"/>
      <c r="AC184" s="82" t="s">
        <v>79</v>
      </c>
      <c r="AD184" s="83"/>
      <c r="AE184" s="83"/>
      <c r="AF184" s="83"/>
      <c r="AG184" s="83"/>
      <c r="AH184" s="83"/>
      <c r="AI184" s="83"/>
      <c r="AJ184" s="84"/>
      <c r="AO184" s="107" t="s">
        <v>143</v>
      </c>
      <c r="AP184" s="108"/>
      <c r="AQ184" s="108"/>
      <c r="AR184" s="108"/>
      <c r="AS184" s="108"/>
      <c r="AT184" s="109"/>
    </row>
    <row r="185" spans="1:112" ht="15.75" thickBot="1">
      <c r="D185" s="14" t="s">
        <v>18</v>
      </c>
      <c r="E185" s="118"/>
      <c r="F185" s="119"/>
      <c r="G185" s="119"/>
      <c r="H185" s="120"/>
      <c r="I185" s="48" t="s">
        <v>124</v>
      </c>
      <c r="J185" s="47"/>
      <c r="K185" s="7"/>
      <c r="L185" s="7"/>
      <c r="M185" s="133"/>
      <c r="N185" s="134"/>
      <c r="O185" s="134"/>
      <c r="P185" s="135"/>
      <c r="Q185" s="114"/>
      <c r="R185" s="114"/>
      <c r="U185" s="159"/>
      <c r="V185" s="160"/>
      <c r="W185" s="160"/>
      <c r="X185" s="161"/>
      <c r="AC185" s="85"/>
      <c r="AD185" s="86"/>
      <c r="AE185" s="86"/>
      <c r="AF185" s="86"/>
      <c r="AG185" s="86"/>
      <c r="AH185" s="86"/>
      <c r="AI185" s="86"/>
      <c r="AJ185" s="87"/>
      <c r="AL185" s="40" t="s">
        <v>131</v>
      </c>
      <c r="AO185" s="110"/>
      <c r="AP185" s="111"/>
      <c r="AQ185" s="111"/>
      <c r="AR185" s="111"/>
      <c r="AS185" s="111"/>
      <c r="AT185" s="112"/>
    </row>
    <row r="186" spans="1:112" ht="15.75" thickBot="1">
      <c r="B186" s="1" t="s">
        <v>1</v>
      </c>
      <c r="C186" s="2">
        <f>C184+1</f>
        <v>43932</v>
      </c>
      <c r="D186" s="14" t="s">
        <v>3</v>
      </c>
      <c r="E186" s="118"/>
      <c r="F186" s="119"/>
      <c r="G186" s="119"/>
      <c r="H186" s="120"/>
      <c r="I186" s="7"/>
      <c r="J186" s="7"/>
      <c r="K186" s="7"/>
      <c r="L186" s="48" t="s">
        <v>124</v>
      </c>
      <c r="M186" s="133"/>
      <c r="N186" s="134"/>
      <c r="O186" s="134"/>
      <c r="P186" s="135"/>
      <c r="Q186" s="107" t="s">
        <v>143</v>
      </c>
      <c r="R186" s="108"/>
      <c r="S186" s="108"/>
      <c r="T186" s="108"/>
      <c r="U186" s="168"/>
      <c r="V186" s="169"/>
      <c r="AE186" s="40" t="s">
        <v>131</v>
      </c>
      <c r="AK186" s="79" t="s">
        <v>164</v>
      </c>
      <c r="AL186" s="80"/>
      <c r="AM186" s="80"/>
      <c r="AN186" s="80"/>
      <c r="AO186" s="80"/>
      <c r="AP186" s="80"/>
      <c r="AQ186" s="80"/>
      <c r="AR186" s="81"/>
    </row>
    <row r="187" spans="1:112" ht="15.75" thickBot="1">
      <c r="D187" s="14" t="s">
        <v>18</v>
      </c>
      <c r="E187" s="121"/>
      <c r="F187" s="122"/>
      <c r="G187" s="122"/>
      <c r="H187" s="123"/>
      <c r="I187" s="7"/>
      <c r="J187" s="48" t="s">
        <v>124</v>
      </c>
      <c r="M187" s="136"/>
      <c r="N187" s="137"/>
      <c r="O187" s="137"/>
      <c r="P187" s="138"/>
      <c r="Q187" s="110"/>
      <c r="R187" s="111"/>
      <c r="S187" s="111"/>
      <c r="T187" s="111"/>
      <c r="U187" s="111"/>
      <c r="V187" s="112"/>
      <c r="Y187" s="139" t="s">
        <v>157</v>
      </c>
      <c r="Z187" s="140"/>
      <c r="AA187" s="140"/>
      <c r="AB187" s="141"/>
      <c r="AF187" s="40" t="s">
        <v>131</v>
      </c>
    </row>
    <row r="188" spans="1:112" ht="15.75" customHeight="1" thickBot="1">
      <c r="A188" s="1">
        <v>11</v>
      </c>
      <c r="B188" s="1" t="s">
        <v>2</v>
      </c>
      <c r="C188" s="2">
        <f>C184+4</f>
        <v>43935</v>
      </c>
      <c r="D188" s="14" t="s">
        <v>3</v>
      </c>
      <c r="E188" s="79" t="s">
        <v>164</v>
      </c>
      <c r="F188" s="80"/>
      <c r="G188" s="80"/>
      <c r="H188" s="80"/>
      <c r="I188" s="80"/>
      <c r="J188" s="80"/>
      <c r="K188" s="80"/>
      <c r="L188" s="81"/>
      <c r="M188" s="113" t="s">
        <v>137</v>
      </c>
      <c r="N188" s="113" t="s">
        <v>137</v>
      </c>
      <c r="W188" s="107" t="s">
        <v>143</v>
      </c>
      <c r="X188" s="108"/>
      <c r="Y188" s="108"/>
      <c r="Z188" s="108"/>
      <c r="AA188" s="108"/>
      <c r="AB188" s="109"/>
      <c r="AG188" s="40" t="s">
        <v>131</v>
      </c>
      <c r="AU188" s="64" t="s">
        <v>122</v>
      </c>
      <c r="AV188" s="65"/>
      <c r="AW188" s="115" t="s">
        <v>163</v>
      </c>
      <c r="AX188" s="116"/>
      <c r="AY188" s="116"/>
      <c r="AZ188" s="117"/>
    </row>
    <row r="189" spans="1:112" ht="15.75" thickBot="1">
      <c r="D189" s="14" t="s">
        <v>18</v>
      </c>
      <c r="M189" s="114"/>
      <c r="N189" s="114"/>
      <c r="T189" s="40" t="s">
        <v>131</v>
      </c>
      <c r="W189" s="110"/>
      <c r="X189" s="111"/>
      <c r="Y189" s="111"/>
      <c r="Z189" s="111"/>
      <c r="AA189" s="111"/>
      <c r="AB189" s="112"/>
      <c r="AS189" s="64" t="s">
        <v>122</v>
      </c>
      <c r="AT189" s="65"/>
      <c r="AW189" s="118"/>
      <c r="AX189" s="119"/>
      <c r="AY189" s="119"/>
      <c r="AZ189" s="120"/>
    </row>
    <row r="190" spans="1:112" ht="15.75" customHeight="1" thickBot="1">
      <c r="B190" s="1" t="s">
        <v>56</v>
      </c>
      <c r="C190" s="2">
        <f>C188+1</f>
        <v>43936</v>
      </c>
      <c r="D190" s="14" t="s">
        <v>3</v>
      </c>
      <c r="E190" s="82" t="s">
        <v>79</v>
      </c>
      <c r="F190" s="83"/>
      <c r="G190" s="83"/>
      <c r="H190" s="83"/>
      <c r="I190" s="83"/>
      <c r="J190" s="83"/>
      <c r="K190" s="83"/>
      <c r="L190" s="84"/>
      <c r="Q190" s="156" t="s">
        <v>233</v>
      </c>
      <c r="R190" s="157"/>
      <c r="S190" s="157"/>
      <c r="T190" s="158"/>
      <c r="U190" s="130" t="s">
        <v>125</v>
      </c>
      <c r="V190" s="131"/>
      <c r="W190" s="131"/>
      <c r="X190" s="132"/>
      <c r="AH190" s="40" t="s">
        <v>131</v>
      </c>
      <c r="AI190" s="107" t="s">
        <v>143</v>
      </c>
      <c r="AJ190" s="108"/>
      <c r="AK190" s="108"/>
      <c r="AL190" s="108"/>
      <c r="AM190" s="108"/>
      <c r="AN190" s="109"/>
      <c r="AO190" s="124" t="s">
        <v>121</v>
      </c>
      <c r="AP190" s="125"/>
      <c r="AQ190" s="125"/>
      <c r="AR190" s="126"/>
      <c r="AU190" s="64" t="s">
        <v>123</v>
      </c>
      <c r="AV190" s="65"/>
      <c r="AW190" s="118"/>
      <c r="AX190" s="119"/>
      <c r="AY190" s="119"/>
      <c r="AZ190" s="120"/>
    </row>
    <row r="191" spans="1:112" ht="15.75" thickBot="1">
      <c r="D191" s="14" t="s">
        <v>18</v>
      </c>
      <c r="E191" s="85"/>
      <c r="F191" s="86"/>
      <c r="G191" s="86"/>
      <c r="H191" s="86"/>
      <c r="I191" s="86"/>
      <c r="J191" s="86"/>
      <c r="K191" s="86"/>
      <c r="L191" s="87"/>
      <c r="Q191" s="159"/>
      <c r="R191" s="160"/>
      <c r="S191" s="160"/>
      <c r="T191" s="161"/>
      <c r="U191" s="133"/>
      <c r="V191" s="134"/>
      <c r="W191" s="134"/>
      <c r="X191" s="135"/>
      <c r="AC191" s="40" t="s">
        <v>131</v>
      </c>
      <c r="AI191" s="110"/>
      <c r="AJ191" s="111"/>
      <c r="AK191" s="111"/>
      <c r="AL191" s="111"/>
      <c r="AM191" s="111"/>
      <c r="AN191" s="112"/>
      <c r="AO191" s="127"/>
      <c r="AP191" s="128"/>
      <c r="AQ191" s="128"/>
      <c r="AR191" s="129"/>
      <c r="AS191" s="64" t="s">
        <v>123</v>
      </c>
      <c r="AT191" s="65"/>
      <c r="AU191" s="7"/>
      <c r="AV191" s="7"/>
      <c r="AW191" s="118"/>
      <c r="AX191" s="119"/>
      <c r="AY191" s="119"/>
      <c r="AZ191" s="120"/>
    </row>
    <row r="192" spans="1:112" ht="15.75" customHeight="1" thickBot="1">
      <c r="B192" s="1" t="s">
        <v>0</v>
      </c>
      <c r="C192" s="2">
        <f>C190+2</f>
        <v>43938</v>
      </c>
      <c r="D192" s="14" t="s">
        <v>3</v>
      </c>
      <c r="F192" s="40" t="s">
        <v>131</v>
      </c>
      <c r="I192" s="113" t="s">
        <v>137</v>
      </c>
      <c r="J192" s="113" t="s">
        <v>137</v>
      </c>
      <c r="U192" s="133"/>
      <c r="V192" s="134"/>
      <c r="W192" s="134"/>
      <c r="X192" s="135"/>
      <c r="Y192" s="156" t="s">
        <v>233</v>
      </c>
      <c r="Z192" s="157"/>
      <c r="AA192" s="157"/>
      <c r="AB192" s="158"/>
      <c r="AC192" s="107" t="s">
        <v>144</v>
      </c>
      <c r="AD192" s="108"/>
      <c r="AE192" s="108"/>
      <c r="AF192" s="108"/>
      <c r="AG192" s="108"/>
      <c r="AH192" s="109"/>
      <c r="AK192" s="82" t="s">
        <v>79</v>
      </c>
      <c r="AL192" s="83"/>
      <c r="AM192" s="83"/>
      <c r="AN192" s="83"/>
      <c r="AO192" s="83"/>
      <c r="AP192" s="83"/>
      <c r="AQ192" s="83"/>
      <c r="AR192" s="84"/>
      <c r="AS192" s="7"/>
      <c r="AT192" s="7"/>
      <c r="AU192" s="48" t="s">
        <v>124</v>
      </c>
      <c r="AV192" s="47"/>
      <c r="AW192" s="118"/>
      <c r="AX192" s="119"/>
      <c r="AY192" s="119"/>
      <c r="AZ192" s="120"/>
    </row>
    <row r="193" spans="1:52" ht="15.75" thickBot="1">
      <c r="D193" s="14" t="s">
        <v>18</v>
      </c>
      <c r="E193" s="40" t="s">
        <v>131</v>
      </c>
      <c r="I193" s="114"/>
      <c r="J193" s="114"/>
      <c r="U193" s="133"/>
      <c r="V193" s="134"/>
      <c r="W193" s="134"/>
      <c r="X193" s="135"/>
      <c r="Y193" s="159"/>
      <c r="Z193" s="160"/>
      <c r="AA193" s="160"/>
      <c r="AB193" s="161"/>
      <c r="AC193" s="110"/>
      <c r="AD193" s="111"/>
      <c r="AE193" s="111"/>
      <c r="AF193" s="111"/>
      <c r="AG193" s="111"/>
      <c r="AH193" s="112"/>
      <c r="AK193" s="85"/>
      <c r="AL193" s="86"/>
      <c r="AM193" s="86"/>
      <c r="AN193" s="86"/>
      <c r="AO193" s="86"/>
      <c r="AP193" s="86"/>
      <c r="AQ193" s="86"/>
      <c r="AR193" s="87"/>
      <c r="AS193" s="48" t="s">
        <v>124</v>
      </c>
      <c r="AT193" s="47"/>
      <c r="AU193" s="7"/>
      <c r="AV193" s="7"/>
      <c r="AW193" s="118"/>
      <c r="AX193" s="119"/>
      <c r="AY193" s="119"/>
      <c r="AZ193" s="120"/>
    </row>
    <row r="194" spans="1:52" ht="15.75" customHeight="1" thickBot="1">
      <c r="B194" s="1" t="s">
        <v>1</v>
      </c>
      <c r="C194" s="2">
        <f>C192+1</f>
        <v>43939</v>
      </c>
      <c r="D194" s="14" t="s">
        <v>3</v>
      </c>
      <c r="E194" s="107" t="s">
        <v>144</v>
      </c>
      <c r="F194" s="108"/>
      <c r="G194" s="108"/>
      <c r="H194" s="108"/>
      <c r="I194" s="108"/>
      <c r="J194" s="109"/>
      <c r="U194" s="133"/>
      <c r="V194" s="134"/>
      <c r="W194" s="134"/>
      <c r="X194" s="135"/>
      <c r="AK194" s="40" t="s">
        <v>131</v>
      </c>
      <c r="AS194" s="7"/>
      <c r="AT194" s="7"/>
      <c r="AU194" s="7"/>
      <c r="AV194" s="48" t="s">
        <v>124</v>
      </c>
      <c r="AW194" s="118"/>
      <c r="AX194" s="119"/>
      <c r="AY194" s="119"/>
      <c r="AZ194" s="120"/>
    </row>
    <row r="195" spans="1:52" ht="15.75" thickBot="1">
      <c r="D195" s="14" t="s">
        <v>18</v>
      </c>
      <c r="E195" s="110"/>
      <c r="F195" s="111"/>
      <c r="G195" s="111"/>
      <c r="H195" s="111"/>
      <c r="I195" s="111"/>
      <c r="J195" s="112"/>
      <c r="U195" s="136"/>
      <c r="V195" s="137"/>
      <c r="W195" s="137"/>
      <c r="X195" s="138"/>
      <c r="AD195" s="40" t="s">
        <v>131</v>
      </c>
      <c r="AO195" s="139" t="s">
        <v>157</v>
      </c>
      <c r="AP195" s="140"/>
      <c r="AQ195" s="140"/>
      <c r="AR195" s="141"/>
      <c r="AS195" s="7"/>
      <c r="AT195" s="48" t="s">
        <v>124</v>
      </c>
      <c r="AW195" s="121"/>
      <c r="AX195" s="122"/>
      <c r="AY195" s="122"/>
      <c r="AZ195" s="123"/>
    </row>
    <row r="196" spans="1:52" ht="15.75" customHeight="1" thickBot="1">
      <c r="A196" s="1">
        <v>12</v>
      </c>
      <c r="B196" s="1" t="s">
        <v>2</v>
      </c>
      <c r="C196" s="2">
        <f>C194+17</f>
        <v>43956</v>
      </c>
      <c r="D196" s="14" t="s">
        <v>3</v>
      </c>
      <c r="K196" s="107" t="s">
        <v>144</v>
      </c>
      <c r="L196" s="108"/>
      <c r="M196" s="108"/>
      <c r="N196" s="108"/>
      <c r="O196" s="108"/>
      <c r="P196" s="109"/>
      <c r="U196" s="79" t="s">
        <v>164</v>
      </c>
      <c r="V196" s="80"/>
      <c r="W196" s="80"/>
      <c r="X196" s="80"/>
      <c r="Y196" s="80"/>
      <c r="Z196" s="80"/>
      <c r="AA196" s="80"/>
      <c r="AB196" s="81"/>
      <c r="AI196" s="64" t="s">
        <v>122</v>
      </c>
      <c r="AJ196" s="165"/>
      <c r="AK196" s="142" t="s">
        <v>163</v>
      </c>
      <c r="AL196" s="148"/>
      <c r="AM196" s="148"/>
      <c r="AN196" s="149"/>
      <c r="AQ196" s="40" t="s">
        <v>131</v>
      </c>
      <c r="AY196" s="113" t="s">
        <v>137</v>
      </c>
      <c r="AZ196" s="113" t="s">
        <v>137</v>
      </c>
    </row>
    <row r="197" spans="1:52" ht="15.75" thickBot="1">
      <c r="D197" s="14" t="s">
        <v>18</v>
      </c>
      <c r="K197" s="110"/>
      <c r="L197" s="111"/>
      <c r="M197" s="111"/>
      <c r="N197" s="111"/>
      <c r="O197" s="111"/>
      <c r="P197" s="112"/>
      <c r="AK197" s="150"/>
      <c r="AL197" s="151"/>
      <c r="AM197" s="151"/>
      <c r="AN197" s="152"/>
      <c r="AR197" s="60" t="s">
        <v>124</v>
      </c>
      <c r="AS197" s="40" t="s">
        <v>131</v>
      </c>
      <c r="AY197" s="114"/>
      <c r="AZ197" s="114"/>
    </row>
    <row r="198" spans="1:52" ht="15.75" customHeight="1" thickBot="1">
      <c r="B198" s="1" t="s">
        <v>56</v>
      </c>
      <c r="C198" s="2">
        <f>C196+1</f>
        <v>43957</v>
      </c>
      <c r="D198" s="14" t="s">
        <v>3</v>
      </c>
      <c r="U198" s="82" t="s">
        <v>79</v>
      </c>
      <c r="V198" s="83"/>
      <c r="W198" s="83"/>
      <c r="X198" s="83"/>
      <c r="Y198" s="83"/>
      <c r="Z198" s="83"/>
      <c r="AA198" s="83"/>
      <c r="AB198" s="84"/>
      <c r="AI198" s="64" t="s">
        <v>123</v>
      </c>
      <c r="AJ198" s="65"/>
      <c r="AK198" s="150"/>
      <c r="AL198" s="151"/>
      <c r="AM198" s="151"/>
      <c r="AN198" s="152"/>
      <c r="AO198" s="107" t="s">
        <v>144</v>
      </c>
      <c r="AP198" s="108"/>
      <c r="AQ198" s="108"/>
      <c r="AR198" s="108"/>
      <c r="AS198" s="108"/>
      <c r="AT198" s="109"/>
      <c r="AU198" s="40" t="s">
        <v>131</v>
      </c>
      <c r="AW198" s="124" t="s">
        <v>121</v>
      </c>
      <c r="AX198" s="125"/>
      <c r="AY198" s="125"/>
      <c r="AZ198" s="126"/>
    </row>
    <row r="199" spans="1:52" ht="15.75" thickBot="1">
      <c r="D199" s="14" t="s">
        <v>18</v>
      </c>
      <c r="U199" s="85"/>
      <c r="V199" s="86"/>
      <c r="W199" s="86"/>
      <c r="X199" s="86"/>
      <c r="Y199" s="86"/>
      <c r="Z199" s="86"/>
      <c r="AA199" s="86"/>
      <c r="AB199" s="87"/>
      <c r="AH199" s="60" t="s">
        <v>124</v>
      </c>
      <c r="AK199" s="150"/>
      <c r="AL199" s="151"/>
      <c r="AM199" s="151"/>
      <c r="AN199" s="152"/>
      <c r="AO199" s="110"/>
      <c r="AP199" s="111"/>
      <c r="AQ199" s="111"/>
      <c r="AR199" s="111"/>
      <c r="AS199" s="111"/>
      <c r="AT199" s="112"/>
      <c r="AV199" s="40" t="s">
        <v>131</v>
      </c>
      <c r="AW199" s="127"/>
      <c r="AX199" s="128"/>
      <c r="AY199" s="128"/>
      <c r="AZ199" s="129"/>
    </row>
    <row r="200" spans="1:52" ht="15.75" customHeight="1">
      <c r="B200" s="3" t="s">
        <v>0</v>
      </c>
      <c r="C200" s="13">
        <f>C198+2</f>
        <v>43959</v>
      </c>
      <c r="D200" s="25" t="s">
        <v>3</v>
      </c>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150"/>
      <c r="AL200" s="151"/>
      <c r="AM200" s="151"/>
      <c r="AN200" s="152"/>
      <c r="AO200" s="27"/>
      <c r="AP200" s="27"/>
      <c r="AQ200" s="27"/>
      <c r="AR200" s="27"/>
      <c r="AS200" s="27"/>
      <c r="AT200" s="27"/>
      <c r="AU200" s="27"/>
      <c r="AV200" s="27"/>
      <c r="AW200" s="27"/>
      <c r="AX200" s="27"/>
      <c r="AY200" s="27"/>
      <c r="AZ200" s="27"/>
    </row>
    <row r="201" spans="1:52" ht="15.75" thickBot="1">
      <c r="B201" s="3"/>
      <c r="C201" s="13"/>
      <c r="D201" s="25" t="s">
        <v>18</v>
      </c>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150"/>
      <c r="AL201" s="151"/>
      <c r="AM201" s="151"/>
      <c r="AN201" s="152"/>
      <c r="AO201" s="27"/>
      <c r="AP201" s="27"/>
      <c r="AQ201" s="27"/>
      <c r="AR201" s="27"/>
      <c r="AS201" s="27"/>
      <c r="AT201" s="27"/>
      <c r="AU201" s="27"/>
      <c r="AV201" s="27"/>
      <c r="AW201" s="27"/>
      <c r="AX201" s="27"/>
      <c r="AY201" s="27"/>
      <c r="AZ201" s="27"/>
    </row>
    <row r="202" spans="1:52" ht="15.75" thickBot="1">
      <c r="B202" s="1" t="s">
        <v>1</v>
      </c>
      <c r="C202" s="2">
        <f>C198+3</f>
        <v>43960</v>
      </c>
      <c r="D202" s="14" t="s">
        <v>3</v>
      </c>
      <c r="Q202" s="107" t="s">
        <v>144</v>
      </c>
      <c r="R202" s="108"/>
      <c r="S202" s="108"/>
      <c r="T202" s="108"/>
      <c r="U202" s="108"/>
      <c r="V202" s="109"/>
      <c r="AI202" s="48" t="s">
        <v>124</v>
      </c>
      <c r="AK202" s="150"/>
      <c r="AL202" s="151"/>
      <c r="AM202" s="151"/>
      <c r="AN202" s="152"/>
      <c r="AR202" s="40" t="s">
        <v>131</v>
      </c>
      <c r="AS202" s="79" t="s">
        <v>164</v>
      </c>
      <c r="AT202" s="80"/>
      <c r="AU202" s="80"/>
      <c r="AV202" s="80"/>
      <c r="AW202" s="80"/>
      <c r="AX202" s="80"/>
      <c r="AY202" s="80"/>
      <c r="AZ202" s="81"/>
    </row>
    <row r="203" spans="1:52" ht="15.75" thickBot="1">
      <c r="D203" s="14" t="s">
        <v>18</v>
      </c>
      <c r="Q203" s="110"/>
      <c r="R203" s="111"/>
      <c r="S203" s="111"/>
      <c r="T203" s="111"/>
      <c r="U203" s="111"/>
      <c r="V203" s="112"/>
      <c r="AJ203" s="48" t="s">
        <v>124</v>
      </c>
      <c r="AK203" s="153"/>
      <c r="AL203" s="154"/>
      <c r="AM203" s="154"/>
      <c r="AN203" s="155"/>
      <c r="AT203" s="40" t="s">
        <v>131</v>
      </c>
      <c r="AW203" s="139" t="s">
        <v>157</v>
      </c>
      <c r="AX203" s="140"/>
      <c r="AY203" s="140"/>
      <c r="AZ203" s="141"/>
    </row>
    <row r="204" spans="1:52" ht="15.75" customHeight="1" thickBot="1">
      <c r="A204" s="1">
        <v>13</v>
      </c>
      <c r="B204" s="1" t="s">
        <v>2</v>
      </c>
      <c r="C204" s="2">
        <f>C202+3</f>
        <v>43963</v>
      </c>
      <c r="D204" s="14" t="s">
        <v>3</v>
      </c>
      <c r="K204" s="113" t="s">
        <v>137</v>
      </c>
      <c r="L204" s="113" t="s">
        <v>137</v>
      </c>
      <c r="M204" s="79" t="s">
        <v>164</v>
      </c>
      <c r="N204" s="80"/>
      <c r="O204" s="80"/>
      <c r="P204" s="80"/>
      <c r="Q204" s="80"/>
      <c r="R204" s="80"/>
      <c r="S204" s="80"/>
      <c r="T204" s="81"/>
      <c r="AE204" s="64" t="s">
        <v>122</v>
      </c>
      <c r="AF204" s="65"/>
      <c r="AM204" s="40" t="s">
        <v>131</v>
      </c>
      <c r="AO204" s="115" t="s">
        <v>165</v>
      </c>
      <c r="AP204" s="116"/>
      <c r="AQ204" s="116"/>
      <c r="AR204" s="117"/>
      <c r="AU204" s="107" t="s">
        <v>144</v>
      </c>
      <c r="AV204" s="108"/>
      <c r="AW204" s="108"/>
      <c r="AX204" s="108"/>
      <c r="AY204" s="108"/>
      <c r="AZ204" s="109"/>
    </row>
    <row r="205" spans="1:52" ht="15.75" thickBot="1">
      <c r="D205" s="14" t="s">
        <v>18</v>
      </c>
      <c r="K205" s="114"/>
      <c r="L205" s="114"/>
      <c r="U205" s="64" t="s">
        <v>122</v>
      </c>
      <c r="V205" s="65"/>
      <c r="AN205" s="40" t="s">
        <v>131</v>
      </c>
      <c r="AO205" s="118"/>
      <c r="AP205" s="119"/>
      <c r="AQ205" s="119"/>
      <c r="AR205" s="120"/>
      <c r="AU205" s="110"/>
      <c r="AV205" s="111"/>
      <c r="AW205" s="111"/>
      <c r="AX205" s="111"/>
      <c r="AY205" s="111"/>
      <c r="AZ205" s="112"/>
    </row>
    <row r="206" spans="1:52" ht="15.75" customHeight="1" thickBot="1">
      <c r="B206" s="1" t="s">
        <v>56</v>
      </c>
      <c r="C206" s="2">
        <f>C204+1</f>
        <v>43964</v>
      </c>
      <c r="D206" s="14" t="s">
        <v>3</v>
      </c>
      <c r="E206" s="130" t="s">
        <v>167</v>
      </c>
      <c r="F206" s="131"/>
      <c r="G206" s="131"/>
      <c r="H206" s="132"/>
      <c r="M206" s="40" t="s">
        <v>131</v>
      </c>
      <c r="Q206" s="124" t="s">
        <v>121</v>
      </c>
      <c r="R206" s="125"/>
      <c r="S206" s="125"/>
      <c r="T206" s="126"/>
      <c r="W206" s="107" t="s">
        <v>144</v>
      </c>
      <c r="X206" s="108"/>
      <c r="Y206" s="108"/>
      <c r="Z206" s="108"/>
      <c r="AA206" s="108"/>
      <c r="AB206" s="109"/>
      <c r="AE206" s="64" t="s">
        <v>123</v>
      </c>
      <c r="AF206" s="65"/>
      <c r="AO206" s="118"/>
      <c r="AP206" s="119"/>
      <c r="AQ206" s="119"/>
      <c r="AR206" s="120"/>
      <c r="AS206" s="82" t="s">
        <v>79</v>
      </c>
      <c r="AT206" s="83"/>
      <c r="AU206" s="83"/>
      <c r="AV206" s="83"/>
      <c r="AW206" s="83"/>
      <c r="AX206" s="83"/>
      <c r="AY206" s="83"/>
      <c r="AZ206" s="84"/>
    </row>
    <row r="207" spans="1:52" ht="15.75" thickBot="1">
      <c r="D207" s="14" t="s">
        <v>18</v>
      </c>
      <c r="E207" s="133"/>
      <c r="F207" s="134"/>
      <c r="G207" s="134"/>
      <c r="H207" s="135"/>
      <c r="N207" s="40" t="s">
        <v>131</v>
      </c>
      <c r="Q207" s="127"/>
      <c r="R207" s="128"/>
      <c r="S207" s="128"/>
      <c r="T207" s="129"/>
      <c r="U207" s="64" t="s">
        <v>123</v>
      </c>
      <c r="V207" s="65"/>
      <c r="W207" s="170"/>
      <c r="X207" s="168"/>
      <c r="Y207" s="168"/>
      <c r="Z207" s="168"/>
      <c r="AA207" s="168"/>
      <c r="AB207" s="169"/>
      <c r="AO207" s="118"/>
      <c r="AP207" s="119"/>
      <c r="AQ207" s="119"/>
      <c r="AR207" s="120"/>
      <c r="AS207" s="85"/>
      <c r="AT207" s="86"/>
      <c r="AU207" s="86"/>
      <c r="AV207" s="86"/>
      <c r="AW207" s="86"/>
      <c r="AX207" s="86"/>
      <c r="AY207" s="86"/>
      <c r="AZ207" s="87"/>
    </row>
    <row r="208" spans="1:52" ht="15.75" thickBot="1">
      <c r="A208" s="14"/>
      <c r="D208" s="14" t="s">
        <v>112</v>
      </c>
      <c r="E208" s="104" t="s">
        <v>113</v>
      </c>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6"/>
    </row>
    <row r="209" spans="2:52" ht="15.75" customHeight="1" thickBot="1">
      <c r="B209" s="1" t="s">
        <v>0</v>
      </c>
      <c r="C209" s="2">
        <f>C206+2</f>
        <v>43966</v>
      </c>
      <c r="D209" s="14" t="s">
        <v>3</v>
      </c>
      <c r="E209" s="133" t="s">
        <v>168</v>
      </c>
      <c r="F209" s="134"/>
      <c r="G209" s="134"/>
      <c r="H209" s="135"/>
      <c r="M209" s="82" t="s">
        <v>79</v>
      </c>
      <c r="N209" s="83"/>
      <c r="O209" s="83"/>
      <c r="P209" s="83"/>
      <c r="Q209" s="83"/>
      <c r="R209" s="83"/>
      <c r="S209" s="83"/>
      <c r="T209" s="84"/>
      <c r="U209" s="7"/>
      <c r="V209" s="7"/>
      <c r="Y209" s="113" t="s">
        <v>137</v>
      </c>
      <c r="Z209" s="113" t="s">
        <v>137</v>
      </c>
      <c r="AE209" s="48" t="s">
        <v>124</v>
      </c>
      <c r="AF209" s="47"/>
      <c r="AI209" s="170" t="s">
        <v>144</v>
      </c>
      <c r="AJ209" s="168"/>
      <c r="AK209" s="168"/>
      <c r="AL209" s="168"/>
      <c r="AM209" s="168"/>
      <c r="AN209" s="168"/>
      <c r="AO209" s="118" t="s">
        <v>166</v>
      </c>
      <c r="AP209" s="119"/>
      <c r="AQ209" s="119"/>
      <c r="AR209" s="120"/>
      <c r="AY209" s="40" t="s">
        <v>131</v>
      </c>
    </row>
    <row r="210" spans="2:52" ht="15.75" thickBot="1">
      <c r="D210" s="14" t="s">
        <v>18</v>
      </c>
      <c r="E210" s="133"/>
      <c r="F210" s="134"/>
      <c r="G210" s="134"/>
      <c r="H210" s="135"/>
      <c r="M210" s="85"/>
      <c r="N210" s="86"/>
      <c r="O210" s="86"/>
      <c r="P210" s="86"/>
      <c r="Q210" s="86"/>
      <c r="R210" s="86"/>
      <c r="S210" s="86"/>
      <c r="T210" s="87"/>
      <c r="U210" s="48" t="s">
        <v>124</v>
      </c>
      <c r="V210" s="47"/>
      <c r="Y210" s="114"/>
      <c r="Z210" s="114"/>
      <c r="AE210" s="7"/>
      <c r="AF210" s="7"/>
      <c r="AI210" s="110"/>
      <c r="AJ210" s="111"/>
      <c r="AK210" s="111"/>
      <c r="AL210" s="111"/>
      <c r="AM210" s="111"/>
      <c r="AN210" s="111"/>
      <c r="AO210" s="118"/>
      <c r="AP210" s="119"/>
      <c r="AQ210" s="119"/>
      <c r="AR210" s="120"/>
      <c r="AZ210" s="40" t="s">
        <v>131</v>
      </c>
    </row>
    <row r="211" spans="2:52" ht="15.75" thickBot="1">
      <c r="B211" s="49" t="s">
        <v>1</v>
      </c>
      <c r="C211" s="38">
        <f>C209+1</f>
        <v>43967</v>
      </c>
      <c r="D211" s="14" t="s">
        <v>3</v>
      </c>
      <c r="E211" s="133"/>
      <c r="F211" s="134"/>
      <c r="G211" s="134"/>
      <c r="H211" s="135"/>
      <c r="U211" s="7"/>
      <c r="V211" s="7"/>
      <c r="AE211" s="7"/>
      <c r="AF211" s="48" t="s">
        <v>124</v>
      </c>
      <c r="AO211" s="118"/>
      <c r="AP211" s="119"/>
      <c r="AQ211" s="119"/>
      <c r="AR211" s="120"/>
    </row>
    <row r="212" spans="2:52" ht="15.75" thickBot="1">
      <c r="B212" s="102" t="s">
        <v>160</v>
      </c>
      <c r="C212" s="103"/>
      <c r="D212" s="14" t="s">
        <v>18</v>
      </c>
      <c r="E212" s="136"/>
      <c r="F212" s="137"/>
      <c r="G212" s="137"/>
      <c r="H212" s="138"/>
      <c r="Q212" s="139" t="s">
        <v>157</v>
      </c>
      <c r="R212" s="140"/>
      <c r="S212" s="140"/>
      <c r="T212" s="141"/>
      <c r="U212" s="7"/>
      <c r="V212" s="48" t="s">
        <v>124</v>
      </c>
      <c r="AO212" s="121"/>
      <c r="AP212" s="122"/>
      <c r="AQ212" s="122"/>
      <c r="AR212" s="123"/>
    </row>
    <row r="213" spans="2:52" ht="15.75" thickBot="1">
      <c r="D213" s="14" t="s">
        <v>223</v>
      </c>
      <c r="E213" s="171" t="s">
        <v>224</v>
      </c>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3"/>
    </row>
    <row r="219" spans="2:52">
      <c r="AE219" s="7"/>
      <c r="AF219" s="7"/>
    </row>
  </sheetData>
  <mergeCells count="456">
    <mergeCell ref="E206:H207"/>
    <mergeCell ref="M174:T174"/>
    <mergeCell ref="AO190:AR191"/>
    <mergeCell ref="AO195:AR195"/>
    <mergeCell ref="Q202:V203"/>
    <mergeCell ref="B212:C212"/>
    <mergeCell ref="Q212:T212"/>
    <mergeCell ref="E213:AZ213"/>
    <mergeCell ref="AC180:AJ180"/>
    <mergeCell ref="W206:AB207"/>
    <mergeCell ref="AE206:AF206"/>
    <mergeCell ref="U207:V207"/>
    <mergeCell ref="E208:AZ208"/>
    <mergeCell ref="E209:H212"/>
    <mergeCell ref="AU204:AZ205"/>
    <mergeCell ref="AU190:AV190"/>
    <mergeCell ref="AS191:AT191"/>
    <mergeCell ref="AZ196:AZ197"/>
    <mergeCell ref="U190:X195"/>
    <mergeCell ref="Y192:AB193"/>
    <mergeCell ref="AI190:AN191"/>
    <mergeCell ref="I174:L175"/>
    <mergeCell ref="AU188:AV188"/>
    <mergeCell ref="AW188:AZ195"/>
    <mergeCell ref="AW198:AZ199"/>
    <mergeCell ref="AI209:AN210"/>
    <mergeCell ref="AO209:AR212"/>
    <mergeCell ref="M209:T210"/>
    <mergeCell ref="M188:M189"/>
    <mergeCell ref="N188:N189"/>
    <mergeCell ref="AE204:AF204"/>
    <mergeCell ref="AO204:AR207"/>
    <mergeCell ref="U205:V205"/>
    <mergeCell ref="AK192:AR193"/>
    <mergeCell ref="Y209:Y210"/>
    <mergeCell ref="Z209:Z210"/>
    <mergeCell ref="Q206:T207"/>
    <mergeCell ref="AK196:AN203"/>
    <mergeCell ref="AO198:AT199"/>
    <mergeCell ref="AS206:AZ207"/>
    <mergeCell ref="B177:C177"/>
    <mergeCell ref="E176:J177"/>
    <mergeCell ref="M176:T177"/>
    <mergeCell ref="AS179:AV179"/>
    <mergeCell ref="AU168:AZ169"/>
    <mergeCell ref="AO170:AT171"/>
    <mergeCell ref="U196:AB196"/>
    <mergeCell ref="AW203:AZ203"/>
    <mergeCell ref="M204:T204"/>
    <mergeCell ref="U198:AB199"/>
    <mergeCell ref="AC192:AH193"/>
    <mergeCell ref="AG168:AJ169"/>
    <mergeCell ref="I192:I193"/>
    <mergeCell ref="J192:J193"/>
    <mergeCell ref="K196:P197"/>
    <mergeCell ref="Q190:T191"/>
    <mergeCell ref="E194:J195"/>
    <mergeCell ref="AC184:AJ185"/>
    <mergeCell ref="AK171:AN171"/>
    <mergeCell ref="AC174:AF179"/>
    <mergeCell ref="AI174:AN175"/>
    <mergeCell ref="U174:AB175"/>
    <mergeCell ref="K178:P179"/>
    <mergeCell ref="AS202:AZ202"/>
    <mergeCell ref="B183:C183"/>
    <mergeCell ref="I183:J183"/>
    <mergeCell ref="Q184:Q185"/>
    <mergeCell ref="R184:R185"/>
    <mergeCell ref="U184:X185"/>
    <mergeCell ref="AO184:AT185"/>
    <mergeCell ref="AK186:AR186"/>
    <mergeCell ref="I181:J181"/>
    <mergeCell ref="K182:L182"/>
    <mergeCell ref="M182:P187"/>
    <mergeCell ref="Q186:V187"/>
    <mergeCell ref="Y182:AB183"/>
    <mergeCell ref="AK182:AN183"/>
    <mergeCell ref="Y187:AB187"/>
    <mergeCell ref="E180:H187"/>
    <mergeCell ref="K180:L180"/>
    <mergeCell ref="S180:S181"/>
    <mergeCell ref="T180:T181"/>
    <mergeCell ref="AC182:AH183"/>
    <mergeCell ref="E152:H153"/>
    <mergeCell ref="E190:L191"/>
    <mergeCell ref="AC164:AH165"/>
    <mergeCell ref="AC166:AJ167"/>
    <mergeCell ref="E160:L161"/>
    <mergeCell ref="AC163:AF163"/>
    <mergeCell ref="G164:H164"/>
    <mergeCell ref="Q164:T171"/>
    <mergeCell ref="W166:AB167"/>
    <mergeCell ref="AC155:AJ155"/>
    <mergeCell ref="E158:J159"/>
    <mergeCell ref="AC158:AF159"/>
    <mergeCell ref="AG158:AJ163"/>
    <mergeCell ref="E165:F165"/>
    <mergeCell ref="E156:L156"/>
    <mergeCell ref="Y150:AB155"/>
    <mergeCell ref="O168:O169"/>
    <mergeCell ref="P168:P169"/>
    <mergeCell ref="AY196:AY197"/>
    <mergeCell ref="K162:P163"/>
    <mergeCell ref="AC160:AF161"/>
    <mergeCell ref="AK160:AK161"/>
    <mergeCell ref="AL160:AL161"/>
    <mergeCell ref="E188:L188"/>
    <mergeCell ref="E167:F167"/>
    <mergeCell ref="AT176:AT177"/>
    <mergeCell ref="AS176:AS177"/>
    <mergeCell ref="Y156:AB163"/>
    <mergeCell ref="AE156:AE157"/>
    <mergeCell ref="AF156:AF157"/>
    <mergeCell ref="AI156:AN157"/>
    <mergeCell ref="AQ175:AR175"/>
    <mergeCell ref="AO166:AR167"/>
    <mergeCell ref="AS174:AV175"/>
    <mergeCell ref="AS182:AZ183"/>
    <mergeCell ref="AS178:AZ178"/>
    <mergeCell ref="AI196:AJ196"/>
    <mergeCell ref="AW176:AZ177"/>
    <mergeCell ref="G166:H166"/>
    <mergeCell ref="I166:L171"/>
    <mergeCell ref="AU180:AZ181"/>
    <mergeCell ref="AS189:AT189"/>
    <mergeCell ref="I148:L155"/>
    <mergeCell ref="AC150:AH151"/>
    <mergeCell ref="M151:N151"/>
    <mergeCell ref="O148:P148"/>
    <mergeCell ref="W148:AB149"/>
    <mergeCell ref="AI152:AI153"/>
    <mergeCell ref="AJ152:AJ153"/>
    <mergeCell ref="M149:N149"/>
    <mergeCell ref="L204:L205"/>
    <mergeCell ref="W188:AB189"/>
    <mergeCell ref="U155:X155"/>
    <mergeCell ref="M158:P159"/>
    <mergeCell ref="K204:K205"/>
    <mergeCell ref="AI198:AJ198"/>
    <mergeCell ref="AQ177:AR177"/>
    <mergeCell ref="AO159:AP159"/>
    <mergeCell ref="AS150:AV151"/>
    <mergeCell ref="U144:U145"/>
    <mergeCell ref="V144:V145"/>
    <mergeCell ref="AK168:AR169"/>
    <mergeCell ref="Q160:V161"/>
    <mergeCell ref="O150:P150"/>
    <mergeCell ref="U150:X151"/>
    <mergeCell ref="AK162:AQ162"/>
    <mergeCell ref="AO154:AT155"/>
    <mergeCell ref="U164:AB164"/>
    <mergeCell ref="AK166:AN167"/>
    <mergeCell ref="AU152:AZ153"/>
    <mergeCell ref="AM164:AM165"/>
    <mergeCell ref="AN164:AN165"/>
    <mergeCell ref="AO157:AP157"/>
    <mergeCell ref="Q135:R135"/>
    <mergeCell ref="AC141:AD141"/>
    <mergeCell ref="E142:J143"/>
    <mergeCell ref="W142:X142"/>
    <mergeCell ref="AG142:AJ143"/>
    <mergeCell ref="AO142:AR147"/>
    <mergeCell ref="AC143:AD143"/>
    <mergeCell ref="K144:P145"/>
    <mergeCell ref="AQ136:AQ137"/>
    <mergeCell ref="AR136:AR137"/>
    <mergeCell ref="M132:P139"/>
    <mergeCell ref="S132:T132"/>
    <mergeCell ref="W132:AB133"/>
    <mergeCell ref="Q146:V147"/>
    <mergeCell ref="AG147:AJ147"/>
    <mergeCell ref="E126:J127"/>
    <mergeCell ref="M126:P127"/>
    <mergeCell ref="AA126:AB126"/>
    <mergeCell ref="AU136:AZ137"/>
    <mergeCell ref="AO138:AT139"/>
    <mergeCell ref="I139:L139"/>
    <mergeCell ref="AS126:AV131"/>
    <mergeCell ref="AG176:AH176"/>
    <mergeCell ref="AW127:AX127"/>
    <mergeCell ref="G128:G129"/>
    <mergeCell ref="H128:H129"/>
    <mergeCell ref="K128:P129"/>
    <mergeCell ref="Q130:V131"/>
    <mergeCell ref="M131:P131"/>
    <mergeCell ref="W140:X140"/>
    <mergeCell ref="AI140:AN141"/>
    <mergeCell ref="AS140:AV147"/>
    <mergeCell ref="AW140:AW141"/>
    <mergeCell ref="AX140:AX141"/>
    <mergeCell ref="AH132:AH133"/>
    <mergeCell ref="Q133:R133"/>
    <mergeCell ref="I134:L135"/>
    <mergeCell ref="S134:T134"/>
    <mergeCell ref="AC134:AH135"/>
    <mergeCell ref="AU120:AZ121"/>
    <mergeCell ref="AO122:AT123"/>
    <mergeCell ref="AA124:AB124"/>
    <mergeCell ref="AC124:AF131"/>
    <mergeCell ref="AI124:AN125"/>
    <mergeCell ref="AO124:AO125"/>
    <mergeCell ref="AP124:AP125"/>
    <mergeCell ref="AG174:AH174"/>
    <mergeCell ref="AW125:AX125"/>
    <mergeCell ref="AY156:AZ156"/>
    <mergeCell ref="AY158:AZ158"/>
    <mergeCell ref="AG132:AG133"/>
    <mergeCell ref="AK134:AN139"/>
    <mergeCell ref="AU148:AU149"/>
    <mergeCell ref="AV148:AV149"/>
    <mergeCell ref="Q116:T117"/>
    <mergeCell ref="U116:X123"/>
    <mergeCell ref="Y117:Z117"/>
    <mergeCell ref="AA116:AA117"/>
    <mergeCell ref="AB116:AB117"/>
    <mergeCell ref="AC116:AH117"/>
    <mergeCell ref="Q120:T123"/>
    <mergeCell ref="Y121:Z121"/>
    <mergeCell ref="AC120:AC121"/>
    <mergeCell ref="AD120:AD121"/>
    <mergeCell ref="E102:G102"/>
    <mergeCell ref="W102:X102"/>
    <mergeCell ref="E103:AZ103"/>
    <mergeCell ref="E108:J109"/>
    <mergeCell ref="W108:W109"/>
    <mergeCell ref="X108:X109"/>
    <mergeCell ref="AG108:AJ115"/>
    <mergeCell ref="AM108:AN108"/>
    <mergeCell ref="AK109:AL109"/>
    <mergeCell ref="E110:H111"/>
    <mergeCell ref="K110:P111"/>
    <mergeCell ref="AM110:AN110"/>
    <mergeCell ref="AW110:AZ115"/>
    <mergeCell ref="AK111:AL111"/>
    <mergeCell ref="E112:E113"/>
    <mergeCell ref="F112:F113"/>
    <mergeCell ref="Q112:V113"/>
    <mergeCell ref="W114:AB115"/>
    <mergeCell ref="E115:H115"/>
    <mergeCell ref="K99:M99"/>
    <mergeCell ref="E100:F101"/>
    <mergeCell ref="AA100:AB100"/>
    <mergeCell ref="AK100:AR101"/>
    <mergeCell ref="AU100:AZ101"/>
    <mergeCell ref="B101:C101"/>
    <mergeCell ref="H101:J101"/>
    <mergeCell ref="W101:X101"/>
    <mergeCell ref="G97:H98"/>
    <mergeCell ref="W97:X97"/>
    <mergeCell ref="AC97:AJ98"/>
    <mergeCell ref="AO97:AT98"/>
    <mergeCell ref="N98:P98"/>
    <mergeCell ref="AA98:AB98"/>
    <mergeCell ref="Q94:S94"/>
    <mergeCell ref="AC94:AJ94"/>
    <mergeCell ref="AQ91:AR91"/>
    <mergeCell ref="E95:AZ95"/>
    <mergeCell ref="AK96:AR96"/>
    <mergeCell ref="AS96:AT96"/>
    <mergeCell ref="AQ90:AR90"/>
    <mergeCell ref="T91:V91"/>
    <mergeCell ref="I92:J93"/>
    <mergeCell ref="U92:AB93"/>
    <mergeCell ref="AI92:AN93"/>
    <mergeCell ref="AY92:AZ92"/>
    <mergeCell ref="AC93:AE93"/>
    <mergeCell ref="AS93:AT93"/>
    <mergeCell ref="Z87:AB87"/>
    <mergeCell ref="AQ87:AR87"/>
    <mergeCell ref="U88:AB88"/>
    <mergeCell ref="AO88:AP88"/>
    <mergeCell ref="K89:L90"/>
    <mergeCell ref="M89:T90"/>
    <mergeCell ref="AA89:AB89"/>
    <mergeCell ref="AC89:AH90"/>
    <mergeCell ref="W90:Y90"/>
    <mergeCell ref="M84:T84"/>
    <mergeCell ref="AI84:AK84"/>
    <mergeCell ref="AY84:AZ84"/>
    <mergeCell ref="E85:L86"/>
    <mergeCell ref="M85:N86"/>
    <mergeCell ref="W85:AB86"/>
    <mergeCell ref="AS85:AT85"/>
    <mergeCell ref="AU85:AV85"/>
    <mergeCell ref="AF86:AH86"/>
    <mergeCell ref="AW86:AX86"/>
    <mergeCell ref="AY86:AZ86"/>
    <mergeCell ref="O82:P83"/>
    <mergeCell ref="Q82:V83"/>
    <mergeCell ref="AI82:AJ82"/>
    <mergeCell ref="AM82:AN82"/>
    <mergeCell ref="AS82:AZ83"/>
    <mergeCell ref="AL83:AN83"/>
    <mergeCell ref="AO83:AP83"/>
    <mergeCell ref="AQ83:AR83"/>
    <mergeCell ref="AG79:AH79"/>
    <mergeCell ref="AU79:AW79"/>
    <mergeCell ref="AE77:AF77"/>
    <mergeCell ref="AM80:AN80"/>
    <mergeCell ref="AR80:AT80"/>
    <mergeCell ref="E81:L81"/>
    <mergeCell ref="AG81:AH81"/>
    <mergeCell ref="AO81:AP81"/>
    <mergeCell ref="AX76:AZ76"/>
    <mergeCell ref="S77:T77"/>
    <mergeCell ref="AO77:AQ77"/>
    <mergeCell ref="AS77:AZ77"/>
    <mergeCell ref="K78:P79"/>
    <mergeCell ref="Q78:R79"/>
    <mergeCell ref="U78:V78"/>
    <mergeCell ref="AK78:AR79"/>
    <mergeCell ref="AY78:AZ78"/>
    <mergeCell ref="AC79:AD79"/>
    <mergeCell ref="E75:J76"/>
    <mergeCell ref="S75:T76"/>
    <mergeCell ref="U75:AB76"/>
    <mergeCell ref="AG75:AH75"/>
    <mergeCell ref="AU75:AV75"/>
    <mergeCell ref="AE76:AF76"/>
    <mergeCell ref="AK76:AL76"/>
    <mergeCell ref="E73:G73"/>
    <mergeCell ref="Y73:Z73"/>
    <mergeCell ref="AE73:AF73"/>
    <mergeCell ref="AA74:AB74"/>
    <mergeCell ref="AG74:AH74"/>
    <mergeCell ref="AK74:AR74"/>
    <mergeCell ref="U71:V72"/>
    <mergeCell ref="W71:X71"/>
    <mergeCell ref="AC71:AJ72"/>
    <mergeCell ref="AO71:AP71"/>
    <mergeCell ref="AU71:AZ72"/>
    <mergeCell ref="H72:J72"/>
    <mergeCell ref="AM72:AN72"/>
    <mergeCell ref="AS72:AT72"/>
    <mergeCell ref="AO68:AT69"/>
    <mergeCell ref="K69:L69"/>
    <mergeCell ref="Z69:AB69"/>
    <mergeCell ref="AU69:AV69"/>
    <mergeCell ref="K70:M70"/>
    <mergeCell ref="U70:AB70"/>
    <mergeCell ref="AE70:AF70"/>
    <mergeCell ref="Q67:R67"/>
    <mergeCell ref="AC67:AD67"/>
    <mergeCell ref="E68:F68"/>
    <mergeCell ref="M68:T69"/>
    <mergeCell ref="W68:X69"/>
    <mergeCell ref="AM68:AN68"/>
    <mergeCell ref="AU64:AV64"/>
    <mergeCell ref="O65:P65"/>
    <mergeCell ref="Q65:S65"/>
    <mergeCell ref="AC65:AD65"/>
    <mergeCell ref="I66:J66"/>
    <mergeCell ref="N66:P66"/>
    <mergeCell ref="AC66:AJ66"/>
    <mergeCell ref="AK63:AL63"/>
    <mergeCell ref="G63:H63"/>
    <mergeCell ref="M63:T63"/>
    <mergeCell ref="W63:Y63"/>
    <mergeCell ref="E64:L65"/>
    <mergeCell ref="M64:N64"/>
    <mergeCell ref="AI64:AN65"/>
    <mergeCell ref="Y52:Z52"/>
    <mergeCell ref="AC52:AE52"/>
    <mergeCell ref="E60:L60"/>
    <mergeCell ref="AC60:AD60"/>
    <mergeCell ref="AA61:AB62"/>
    <mergeCell ref="AC61:AH62"/>
    <mergeCell ref="AI61:AJ61"/>
    <mergeCell ref="AS61:AZ62"/>
    <mergeCell ref="T62:V62"/>
    <mergeCell ref="AI49:AK49"/>
    <mergeCell ref="W50:AB51"/>
    <mergeCell ref="AC50:AD51"/>
    <mergeCell ref="AK50:AL50"/>
    <mergeCell ref="AF51:AH51"/>
    <mergeCell ref="AI51:AJ51"/>
    <mergeCell ref="AK62:AL62"/>
    <mergeCell ref="AO45:AQ45"/>
    <mergeCell ref="AW46:AX46"/>
    <mergeCell ref="Q47:V48"/>
    <mergeCell ref="AE47:AF48"/>
    <mergeCell ref="AI47:AJ47"/>
    <mergeCell ref="Y48:Z48"/>
    <mergeCell ref="AL48:AN48"/>
    <mergeCell ref="AU42:AW42"/>
    <mergeCell ref="AS52:AZ52"/>
    <mergeCell ref="K43:P44"/>
    <mergeCell ref="Y43:Z43"/>
    <mergeCell ref="AG43:AH44"/>
    <mergeCell ref="AR44:AT44"/>
    <mergeCell ref="AW44:AX44"/>
    <mergeCell ref="E38:G38"/>
    <mergeCell ref="I38:J38"/>
    <mergeCell ref="S39:T39"/>
    <mergeCell ref="E40:J41"/>
    <mergeCell ref="AI40:AJ41"/>
    <mergeCell ref="AW40:AX40"/>
    <mergeCell ref="U41:V41"/>
    <mergeCell ref="AX41:AZ41"/>
    <mergeCell ref="U42:V42"/>
    <mergeCell ref="S37:T37"/>
    <mergeCell ref="M28:N28"/>
    <mergeCell ref="Q31:S31"/>
    <mergeCell ref="O32:P32"/>
    <mergeCell ref="S33:T33"/>
    <mergeCell ref="AM33:AN34"/>
    <mergeCell ref="AO33:AT34"/>
    <mergeCell ref="W28:Y28"/>
    <mergeCell ref="I29:J29"/>
    <mergeCell ref="AI29:AN30"/>
    <mergeCell ref="AO29:AP30"/>
    <mergeCell ref="O30:P30"/>
    <mergeCell ref="T30:V30"/>
    <mergeCell ref="AW64:AX65"/>
    <mergeCell ref="Q16:R16"/>
    <mergeCell ref="AO16:AQ16"/>
    <mergeCell ref="E24:F24"/>
    <mergeCell ref="AC24:AE24"/>
    <mergeCell ref="G25:H25"/>
    <mergeCell ref="O26:P26"/>
    <mergeCell ref="AC26:AH27"/>
    <mergeCell ref="AQ26:AR27"/>
    <mergeCell ref="M27:N27"/>
    <mergeCell ref="Z27:AB27"/>
    <mergeCell ref="E20:F20"/>
    <mergeCell ref="AI20:AK20"/>
    <mergeCell ref="M22:N22"/>
    <mergeCell ref="W22:AB23"/>
    <mergeCell ref="I34:J34"/>
    <mergeCell ref="N34:P34"/>
    <mergeCell ref="K35:M35"/>
    <mergeCell ref="U36:V36"/>
    <mergeCell ref="AK36:AL37"/>
    <mergeCell ref="AU36:AZ37"/>
    <mergeCell ref="H37:J37"/>
    <mergeCell ref="AS22:AT23"/>
    <mergeCell ref="G23:H23"/>
    <mergeCell ref="AF23:AH23"/>
    <mergeCell ref="Q18:R18"/>
    <mergeCell ref="G19:H19"/>
    <mergeCell ref="Q19:V20"/>
    <mergeCell ref="AU19:AV20"/>
    <mergeCell ref="AX14:AZ14"/>
    <mergeCell ref="E15:F15"/>
    <mergeCell ref="K15:P16"/>
    <mergeCell ref="AR15:AT15"/>
    <mergeCell ref="Y15:Z16"/>
    <mergeCell ref="B1:AZ1"/>
    <mergeCell ref="K11:L11"/>
    <mergeCell ref="E12:J13"/>
    <mergeCell ref="Q12:R12"/>
    <mergeCell ref="AY12:AZ13"/>
    <mergeCell ref="K13:L13"/>
    <mergeCell ref="AU13:AW13"/>
    <mergeCell ref="K14:L14"/>
    <mergeCell ref="AL17:AN17"/>
  </mergeCells>
  <conditionalFormatting sqref="A4:AZ9 A10:AX10 G11:J11 M11:AR11 AT11:AV11 A11:D15 M12:P12 S12:AQ12 AS12:AV12 O13:AP13 AR13 AX13 M14:N14 Q14:AQ14 AU14:AW14 I14:J15 Q15:X15 AA15:AO15 AQ15 AY15 AZ15:AZ16 A16:H16 S16:X16 AA16:AL16 AR16:AV16 A17:J17 M17:P17 S17:AK17 AQ17:AZ17 A18:P18 U18:AP18 AS18:AY18 A19:F19 I19:L19 Y19:AJ19 AM19:AT19 AW19 AY19:AZ19 A20:D20 G20:P20 Y20:AF20 AL20:AT20 AX20:AZ20 A21:AV21 AW21:AZ22 A22:L22 Q22:T22 AC22:AH22 AK22:AR22 AU22 A23:F23 I23:R23 AE23 AI23:AR23 AV23:AZ23 G24:H24 K24:V24 AA24:AB24 AF24:AZ24 A24:D25 O25:R25 U25:Z25 AC25:AD25 AG25:AS25 AU25:AZ25 K25:L26 A26:F26 Q26:R26 W26:AB26 AK26:AN26 AP26 AS26:AZ27 O27:P27 S27:Y27 AI27:AJ27 AM27 AO27:AP27 A27:L28 Z28:AZ28 O28:R29 A29:H29 K29:L29 W29:X29 AA29:AC29 AG29:AH29 AQ29:AZ30 A30:N30 Q30:S30 W30:Z30 AD30:AF30 O31:P31 T31 W31:AB31 AE31:AL31 AO31:AZ31 A31:L32 Q32:AK32 AM32:AN32 AQ32:AX32 A33:N33 Q33:R33 U33:V33 Y33:AJ33 AL33 AY33:AZ34 A34:F34 M34 S34:Z34 AC34:AI34 AK34:AL34 AU34:AV34 A35:J35 N35:X35 AA35:AH35 AM35:AZ35 A36:H36 K36:T36 W36:X36 AC36:AH36 AN36 AQ36:AT36 G37 K37:R37 U37:AH37 AJ37 AM37:AP37 AS37:AT37 A37:D38 H38 M38:AH38 AK38:AR38 AU38:AZ38 B39:F39 I39:R39 U39:AB39 AE39:AG39 AK39:AV39 AY39:AZ39 A39:A41 K40:L40 O40:X40 AA40:AF40 AH40 AM40:AV40 B40:D41 K41:N41 Q41:T41 W41:AE41 AW41 AG41:AH42 AK41:AT42 A42:T42 W42:Z42 AC42:AD42 AX42:AZ42 A43:D43 G43:J43 Q43:X43 AA43:AB43 AK43:AL43 AQ43:AZ43 A44:F44 Q44:V44 Y44:AA44 AC44:AF44 AI44:AL44 AO44:AQ44 AU44:AV44 AY44:AZ44 A45:J45 M45:T45 Y45:AJ45 AM45:AN45 AR45:AZ45 S46:V46 AB46:AF46 AI46:AP46 AU46:AV46 AY46:AZ46 Y46:Z47 A46:P48 AG47:AH47 AK47:AP47 AS47:AZ47 X48 AA48:AD48 AI48:AK48 AO48:AR48 AU48:AZ48 A49:AD49 AL49 AO49:AZ50 A50:D50 F50:P50 U50:V50 AG50:AH50 A51:E51 G51:N51 Q51:T51 AE51 AK51:AZ51 B52:L52 O52:V52 AA52:AB52 AF52:AR52 A52:A55 B53:AZ55 A56:AZ59 M60:U60 W60:AB60 AG60:AH60 AK60:AT60 AW60:AZ60 A60:D61 E61:R61 T61:V61 AK61:AN61 I62:J62 M62:Q62 S62 W62:Z62 AO62:AR62 A62:F63 I63:L63 U63:V63 Z63:AH63 AM63:AP63 AW63:AX63 O64:T64 V64 AA64:AD64 AO64:AR64 A64:D65 AY64:AZ66 M65:N65 U65:X65 AE65:AH65 AQ65:AT65 B66:H66 K66:M66 Q66:X66 AM66:AP66 AS66:AV66 A66:A72 B67:F67 H67:L67 O67:P67 U67:Z67 AE67:AR67 AW67:AX68 B68:D68 G68:L68 Y68:AB68 AE68:AL68 B69:H69 U69:V69 Y69 AE69:AH69 AK69:AN69 AW69:AZ69 B70:J70 N70:T70 AC70:AD70 AG70:AR70 AU70:AX70 B71:D71 G71:T71 Y71:AB71 AM71:AN71 AQ71:AR71 B72:G72 M72:T72 W72:AB72 AK72:AL72 AO72:AP72 A73:D73 H73:X73 AA73:AB73 AG73:AT73 AW73:AZ73 A74:Z74 AC74:AD74 AI74:AJ74 AS74:AT74 AK75:AL75 AQ75:AR75 AY75:AZ75 A75:D76 K75:R76 AG76:AH76 AO76:AR76 AW76 A77:R77 U77 X77:AD77 AG77:AL77 AR77 S78:T78 W78 Z78:AH78 AW78:AX78 A78:J79 S79:Z79 AK79:AT79 AX79:AZ79 B80:AD80 AG80 AW80:AZ80 A80:A91 B81:D81 M81:AF81 AI81:AL81 AU81:AX81 W82:Z82 AC82:AF82 AK82:AL82 AO82:AP82 B82:N83 W83:X83 AA83:AB83 AE83:AK83 B84:L84 U84:AH84 AL84:AX84 AC85:AF85 AI85:AJ85 AM85:AP85 AW85:AZ85 B85:D86 O85:V86 AC86:AE86 AK86:AL86 AO86:AV86 D87:Y87 AC87:AF87 AW87:AZ87 B87:C88 AI87:AN88 D88 G88:T88 AC88:AD88 AQ88:AV88 C89:C90 AS90:AT90 C91:S91 W91:Z91 AC91:AP91 AS91:AZ91 A92:C92 Q93:R93 AU93:AV93 A93:A102 D94:L94 T94:V94 Y94:AB94 AO94:AP94 AS94:AZ94 C94:C95 B95 B96:C100 D96:D102 M98 W98:X98 W100:X100 AS100:AT100 AI101:AJ101 B102:C102 K102:L102 O102:V102 Y102:Z102 AC102:AT102 AW102:AZ102 A103:D105 A106:AZ106 L108 AY108:AZ109 K109 J110 I111 H112 G113 F116 E117 M120 N121 B124:X125 AQ124:AT125 Q126:W126 B126:D127 K126:L127 AI126:AN127 Q127:V127 X127 S128 T129 U132 V133 W134 X135 Y136 Z137 AA140 AB141 AE142 AF143 AW144 AX145 AC148 AD149 AI150 AJ151 AQ152 AR153 AG156 AH157 AK158 AL159 AM160 AN161 AS168 AT169 Y174:AB175 B182:C182 B188:D188 AC188:AF188 AH188:AJ188 B189:J189 O189:S189 AS197 AS209:AX209 AZ209 B209:D210 AC209:AD210 AG209:AH210 AS210:AY210">
    <cfRule type="expression" dxfId="78" priority="65">
      <formula>COUNTIF($A4:$AZ4,A4)&gt;1</formula>
    </cfRule>
  </conditionalFormatting>
  <conditionalFormatting sqref="B101 AO166:AR167 AC191">
    <cfRule type="expression" dxfId="77" priority="68">
      <formula>COUNTIF($A93:$AZ93,B101)&gt;1</formula>
    </cfRule>
  </conditionalFormatting>
  <conditionalFormatting sqref="E112:F112 AC120:AD120 AO124:AP124 AI152:AJ152 O168:P168 I192:J192">
    <cfRule type="expression" dxfId="76" priority="25">
      <formula>COUNTIF($A118:$AZ118,E112)&gt;1</formula>
    </cfRule>
  </conditionalFormatting>
  <conditionalFormatting sqref="E176:J177 AK186:AR186 K196:P197 Q202 AS203:AT203">
    <cfRule type="expression" dxfId="75" priority="9303">
      <formula>COUNTIF($A180:$AZ180,E176)&gt;1</formula>
    </cfRule>
  </conditionalFormatting>
  <conditionalFormatting sqref="E190:L191">
    <cfRule type="expression" dxfId="74" priority="9320">
      <formula>COUNTIF($A211:$AZ211,E190)&gt;1</formula>
    </cfRule>
  </conditionalFormatting>
  <conditionalFormatting sqref="F192 E193">
    <cfRule type="expression" dxfId="73" priority="9593">
      <formula>COUNTIF($A173:$AZ173,E192)&gt;1</formula>
    </cfRule>
  </conditionalFormatting>
  <conditionalFormatting sqref="G63 M64 O65 I66 Q67 E68 K69 AE70 W71 AS72 Y73 AA74 AG75 AK76 S77 U78 AC79 AM80 AO81 AI82 AQ83 AY84 AU85 AW86 L158 K159 AA168 AB169 Y170 Z171 R180 Q181 W182 X183 AE186 AF187 AG188 AK194 AQ196 AM204 AN205 AY209 AZ210">
    <cfRule type="expression" dxfId="72" priority="72">
      <formula>COUNTIF($A62:$AZ62,E63)&gt;1</formula>
    </cfRule>
  </conditionalFormatting>
  <conditionalFormatting sqref="G174 H175 B183">
    <cfRule type="expression" dxfId="71" priority="73">
      <formula>COUNTIF($A170:$AZ170,B174)&gt;1</formula>
    </cfRule>
  </conditionalFormatting>
  <conditionalFormatting sqref="G175">
    <cfRule type="expression" dxfId="70" priority="9285">
      <formula>COUNTIF($A162:$AR162,G175)&gt;1</formula>
    </cfRule>
  </conditionalFormatting>
  <conditionalFormatting sqref="G128:H128">
    <cfRule type="expression" dxfId="69" priority="27">
      <formula>COUNTIF($A134:$AZ134,G128)&gt;1</formula>
    </cfRule>
  </conditionalFormatting>
  <conditionalFormatting sqref="H174">
    <cfRule type="expression" dxfId="68" priority="9273">
      <formula>COUNTIF($A161:$AZ161,H174)&gt;1</formula>
    </cfRule>
  </conditionalFormatting>
  <conditionalFormatting sqref="J162 I163">
    <cfRule type="expression" dxfId="67" priority="84">
      <formula>COUNTIF($A159:$AZ159,I162)&gt;1</formula>
    </cfRule>
  </conditionalFormatting>
  <conditionalFormatting sqref="K108 M108:V108 Y108:AL108 A108:D113 L109:V109 Y109:AJ109 AM109:AN109 I110 AK110:AL110 Q110:AJ111 J111 G112 I112:P112 W112:X113 AA112:AJ113 H113:P113 A114:V114 AC114:AJ115 A115:D115 I115:V115 AM115:AN115 A116:E116 G116:H116 M116:Q116 AO116 AQ116:AZ116 U116:X117 AI116:AJ118 A117:D117 F117:H117 M117:P117 AP117:AZ117 A118:H118 M118:AH118 AO118:AZ118 AG124:AH124 AW124:AX124 AA125:AB125 AW126:AX126 Q128:R128 T128:U128 W128:X128 A128:F129 I128:J129 AK128:AR129 Q129:S129 V129:X129 AI130:AK130 AM130:AR130 A130:P131 W130:X131 AA131:AB131 AI131:AJ131 AL131:AN131 AY131:AZ131 Q132:R132 V132 AI132 AK132:AN132 AC132:AF133 AQ132:AZ133 A132:L139 S133:U133 AJ133:AN133 Q134:R134 U134:V134 X134:AA134 AI134:AJ135 AO134:AV135 U135:W135 Y135:Z135 AB135 U136:X136 Z136:AE136 AO136:AP137 AS136:AZ137 U137:Y137 AA137:AD137 AF137 U138:AC138 AE138:AF138 AU138:AZ138 AI138:AJ139 S139:AB139 AD139:AF139 AU139:AV139 Y140:Z140 AB140:AD140 AG140 AI140:AR140 A140:V141 W141:AA141 AH141:AR141 K142:S142 U142:V142 AC142:AD142 A142:D143 AW142:AZ143 Y142:AB146 K143:R143 T143:V143 Q144 S144:T144 AX144 A144:J145 AI144:AL145 R145:T145 AW145:AX145 A146:O146 AG146:AN146 AW146:AZ149 A147:N147 P147 W147:X147 M148:N148 AD148:AJ148 Q148:V149 AO148:AT149 A148:D153 I148:L153 O149:P149 AC149 AE149:AJ149 M150:N150 AJ150 Q150:T151 AS150:AZ151 AI151 P152 Q152:X153 AC152:AH153 AO152:AR153 AU152:AZ153 AH156 AO156:AP156 A156:X157 AC156:AD157 AG157 AQ157:AR157 AY157:AZ157 AS157:AX158 K158 M158:X158 AL158 AO158:AP158 AM158:AN159 A158:D176 L159:X159 AK159 AN160 AS160:AX161 AM161 AC162:AF162 AK162 AK163:AN163 AQ163:AR163 E164:F164 I164:L164 AM164:AN164 O164:T165 G165:L165 U165:V165 AC165:AJ165 AQ165:AR165 E166:F166 I166:N169 Q166:T169 AT168 AG168:AR169 AA168:AB171 AS169 I170:T170 Z170 AU170:AZ171 G171:T171 Y171 K172:AN173 AS172:AZ173 I174:T175 W176:AB177 A177:B177 D177:D179 A178:C178 AS178:AZ179 A179 A180:D180 I180:J180 Q180 M180:N181 B181:C181 K181:L181 R181 A181:A183 D181:D183 AS181:AT183 I182:J182 AK182:AN183 S184:T185 AK184:AZ185 A184:D187 AC186:AD186 AF186:AJ186 K187:L187 AC187:AE187 AG187:AJ187 A188:A189 M190:P191 AC190:AH191 A190:D193 AS190:AV193 Y192:AH193 AK194:AV194 A194:L195 Y194:AB195 AK195 AM195:AV195 AQ196 AU196:AX197 A196:D199 AC198:AH199 A200:AJ201 AO200:AZ201 AM204 AN205 U206:V206 AY209 AZ210 B211:C211 B212">
    <cfRule type="expression" dxfId="66" priority="66">
      <formula>COUNTIF($A116:$AZ116,A108)&gt;1</formula>
    </cfRule>
  </conditionalFormatting>
  <conditionalFormatting sqref="M206">
    <cfRule type="expression" dxfId="65" priority="9284">
      <formula>COUNTIF($A163:$AR163,M206)&gt;1</formula>
    </cfRule>
  </conditionalFormatting>
  <conditionalFormatting sqref="M188:N188">
    <cfRule type="expression" dxfId="64" priority="48">
      <formula>COUNTIF($A194:$AZ194,M188)&gt;1</formula>
    </cfRule>
  </conditionalFormatting>
  <conditionalFormatting sqref="N206 M207">
    <cfRule type="expression" dxfId="63" priority="9421">
      <formula>COUNTIF($A172:$AZ172,M206)&gt;1</formula>
    </cfRule>
  </conditionalFormatting>
  <conditionalFormatting sqref="N207">
    <cfRule type="expression" dxfId="62" priority="9418">
      <formula>COUNTIF($A164:$AZ164,N207)&gt;1</formula>
    </cfRule>
  </conditionalFormatting>
  <conditionalFormatting sqref="O160 P161">
    <cfRule type="expression" dxfId="61" priority="9596">
      <formula>COUNTIF($A165:$AZ165,O160)&gt;1</formula>
    </cfRule>
  </conditionalFormatting>
  <conditionalFormatting sqref="P160 O161 U174:AB175">
    <cfRule type="expression" dxfId="60" priority="9538">
      <formula>COUNTIF($A174:$AZ174,O160)&gt;1</formula>
    </cfRule>
  </conditionalFormatting>
  <conditionalFormatting sqref="Q184:R184">
    <cfRule type="expression" dxfId="59" priority="46">
      <formula>COUNTIF($A190:$AZ190,Q184)&gt;1</formula>
    </cfRule>
  </conditionalFormatting>
  <conditionalFormatting sqref="Q154:X154 A154:D155 I154:L155 AC154:AJ155 AU154:AZ155 O155:T155 U164:AB164">
    <cfRule type="expression" dxfId="58" priority="9274">
      <formula>COUNTIF($A162:$AR162,A154)&gt;1</formula>
    </cfRule>
  </conditionalFormatting>
  <conditionalFormatting sqref="S184">
    <cfRule type="expression" dxfId="57" priority="9408">
      <formula>COUNTIF($A199:$AZ199,S184)&gt;1</formula>
    </cfRule>
  </conditionalFormatting>
  <conditionalFormatting sqref="S180:T180">
    <cfRule type="expression" dxfId="56" priority="44">
      <formula>COUNTIF($A186:$AZ186,S180)&gt;1</formula>
    </cfRule>
  </conditionalFormatting>
  <conditionalFormatting sqref="U144:V144">
    <cfRule type="expression" dxfId="55" priority="29">
      <formula>COUNTIF($A150:$AZ150,U144)&gt;1</formula>
    </cfRule>
  </conditionalFormatting>
  <conditionalFormatting sqref="U174:AB175">
    <cfRule type="expression" dxfId="54" priority="9556">
      <formula>COUNTIF($A190:$AZ190,U174)&gt;1</formula>
    </cfRule>
  </conditionalFormatting>
  <conditionalFormatting sqref="U196:AB196">
    <cfRule type="expression" dxfId="53" priority="57">
      <formula>COUNTIF($A211:$AZ211,U196)&gt;1</formula>
    </cfRule>
    <cfRule type="expression" dxfId="52" priority="9532">
      <formula>COUNTIF($A212:$AZ212,U196)&gt;1</formula>
    </cfRule>
  </conditionalFormatting>
  <conditionalFormatting sqref="W108:X108">
    <cfRule type="expression" dxfId="51" priority="23">
      <formula>COUNTIF($A114:$AZ114,W108)&gt;1</formula>
    </cfRule>
  </conditionalFormatting>
  <conditionalFormatting sqref="W162:X163">
    <cfRule type="expression" dxfId="50" priority="54">
      <formula>COUNTIF($A170:$AZ170,W162)&gt;1</formula>
    </cfRule>
  </conditionalFormatting>
  <conditionalFormatting sqref="Y117:Z117 M119:AJ119 AO119:AZ121 A119:H123 N120:P120 U120:X120 AA120:AB120 AE120:AH121 M121 O121:P121 U121:AB121 U122:X122 Z122:AF122 AU122:AY122 M122:P123 AI122:AJ123 U123:Y123 AA123:AF123 AU123:AX123 AZ123 A124:A127 V166 U167 AL185 T189 AS197 AI198:AJ198 Q202 AA202:AH202 AJ202 A202:D203 AA203:AI203">
    <cfRule type="expression" dxfId="49" priority="69">
      <formula>COUNTIF($A126:$AZ126,A117)&gt;1</formula>
    </cfRule>
  </conditionalFormatting>
  <conditionalFormatting sqref="Y209:Z209">
    <cfRule type="expression" dxfId="48" priority="41">
      <formula>COUNTIF($A215:$AZ215,Y209)&gt;1</formula>
    </cfRule>
  </conditionalFormatting>
  <conditionalFormatting sqref="AA116:AB116">
    <cfRule type="expression" dxfId="47" priority="21">
      <formula>COUNTIF($A122:$AZ122,AA116)&gt;1</formula>
    </cfRule>
  </conditionalFormatting>
  <conditionalFormatting sqref="AA147:AB147">
    <cfRule type="expression" dxfId="46" priority="53">
      <formula>COUNTIF($A155:$AZ155,AA147)&gt;1</formula>
    </cfRule>
  </conditionalFormatting>
  <conditionalFormatting sqref="AC166:AJ167 AC192:AH193">
    <cfRule type="expression" dxfId="45" priority="9404">
      <formula>COUNTIF($A178:$AZ178,AC166)&gt;1</formula>
    </cfRule>
  </conditionalFormatting>
  <conditionalFormatting sqref="AC180:AJ180">
    <cfRule type="expression" dxfId="44" priority="9502">
      <formula>COUNTIF($A197:$AZ197,AC180)&gt;1</formula>
    </cfRule>
  </conditionalFormatting>
  <conditionalFormatting sqref="AC204:AL204 AN204:AO204 A204:D205 W205:AM205 A206:H207 W206:AH207 AI209:AN210 A209:A212 M211:T211 D211:H212 AS211:AZ212 M212:P212">
    <cfRule type="expression" dxfId="43" priority="63">
      <formula>COUNTIF(#REF!,A204)&gt;1</formula>
    </cfRule>
  </conditionalFormatting>
  <conditionalFormatting sqref="AE156:AF156 AK160:AL160 I162 J163 K178:P179 AU204:AZ205 W206:AB207 AI209:AN210">
    <cfRule type="expression" dxfId="42" priority="70">
      <formula>COUNTIF($A162:$AZ162,I156)&gt;1</formula>
    </cfRule>
  </conditionalFormatting>
  <conditionalFormatting sqref="AE205:AF205">
    <cfRule type="expression" dxfId="41" priority="79">
      <formula>COUNTIF($A149:$AZ149,AE205)&gt;1</formula>
    </cfRule>
  </conditionalFormatting>
  <conditionalFormatting sqref="AE212:AF212">
    <cfRule type="expression" dxfId="40" priority="51">
      <formula>COUNTIF($A220:$AZ220,AE212)&gt;1</formula>
    </cfRule>
  </conditionalFormatting>
  <conditionalFormatting sqref="AE223:AF223">
    <cfRule type="expression" dxfId="39" priority="78">
      <formula>COUNTIF($A155:$AZ155,AE223)&gt;1</formula>
    </cfRule>
  </conditionalFormatting>
  <conditionalFormatting sqref="AG178:AG179">
    <cfRule type="expression" dxfId="38" priority="9652">
      <formula>COUNTIF($A138:$AZ138,AG178)&gt;1</formula>
    </cfRule>
  </conditionalFormatting>
  <conditionalFormatting sqref="AG132:AH132">
    <cfRule type="expression" dxfId="37" priority="15">
      <formula>COUNTIF($A138:$AZ138,AG132)&gt;1</formula>
    </cfRule>
  </conditionalFormatting>
  <conditionalFormatting sqref="AG175:AH175">
    <cfRule type="expression" dxfId="36" priority="9648">
      <formula>COUNTIF($A134:$AZ134,AG175)&gt;1</formula>
    </cfRule>
  </conditionalFormatting>
  <conditionalFormatting sqref="AH199">
    <cfRule type="expression" dxfId="35" priority="3">
      <formula>COUNTIF($A157:$AZ157,AH199)&gt;1</formula>
    </cfRule>
  </conditionalFormatting>
  <conditionalFormatting sqref="AI176 AJ177">
    <cfRule type="expression" dxfId="34" priority="8">
      <formula>COUNTIF($A187:$AZ187,AI176)&gt;1</formula>
    </cfRule>
  </conditionalFormatting>
  <conditionalFormatting sqref="AJ176 AI177 AP178 AO179">
    <cfRule type="expression" dxfId="33" priority="7">
      <formula>COUNTIF($A196:$AZ196,AI176)&gt;1</formula>
    </cfRule>
  </conditionalFormatting>
  <conditionalFormatting sqref="AK131 AJ132 AI133 AA135 AF136 AE137 S184 AR202">
    <cfRule type="expression" dxfId="32" priority="9257">
      <formula>COUNTIF($A125:$AZ125,S131)&gt;1</formula>
    </cfRule>
  </conditionalFormatting>
  <conditionalFormatting sqref="AO174 AP175 E192 F193 K204:L204">
    <cfRule type="expression" dxfId="31" priority="9531">
      <formula>COUNTIF($A164:$AZ164,E174)&gt;1</formula>
    </cfRule>
  </conditionalFormatting>
  <conditionalFormatting sqref="AO178 AP179">
    <cfRule type="expression" dxfId="30" priority="81">
      <formula>COUNTIF($A189:$AZ189,AO178)&gt;1</formula>
    </cfRule>
  </conditionalFormatting>
  <conditionalFormatting sqref="AO198:AT198">
    <cfRule type="expression" dxfId="29" priority="64">
      <formula>COUNTIF(#REF!,AO198)&gt;1</formula>
    </cfRule>
  </conditionalFormatting>
  <conditionalFormatting sqref="AP174 AO175 AH190">
    <cfRule type="expression" dxfId="28" priority="9250">
      <formula>COUNTIF($A172:$AZ172,AH174)&gt;1</formula>
    </cfRule>
  </conditionalFormatting>
  <conditionalFormatting sqref="AQ13 AP15 AY16 AZ18 AX19 AW20 AV22 AU23 AT25 AO26 AN27 AD29 AC30 AL32 AK33 AJ34 AM36 AI37 AH39 AG40 AF41 AE43 AB44 AA46 X47 W48 E50 F51 V60 S61 R62 U64 T65 I67 H68 G69 Q71 P72 O74 N75 M76 J78 Z79 Y81 L82 K83 T189 AS206:AZ207">
    <cfRule type="expression" dxfId="27" priority="67">
      <formula>COUNTIF($A1:$AZ1,E13)&gt;1</formula>
    </cfRule>
  </conditionalFormatting>
  <conditionalFormatting sqref="AQ160">
    <cfRule type="expression" dxfId="26" priority="6">
      <formula>COUNTIF($A168:$AZ168,AQ160)&gt;1</formula>
    </cfRule>
  </conditionalFormatting>
  <conditionalFormatting sqref="AQ179">
    <cfRule type="expression" dxfId="25" priority="2">
      <formula>COUNTIF($A139:$AZ139,AQ179)&gt;1</formula>
    </cfRule>
  </conditionalFormatting>
  <conditionalFormatting sqref="AQ136:AR136">
    <cfRule type="expression" dxfId="24" priority="13">
      <formula>COUNTIF($A142:$AZ142,AQ136)&gt;1</formula>
    </cfRule>
  </conditionalFormatting>
  <conditionalFormatting sqref="AR12">
    <cfRule type="expression" dxfId="23" priority="9653">
      <formula>COUNTIF($A1048573:$AZ1048576,AR12)&gt;1</formula>
    </cfRule>
  </conditionalFormatting>
  <conditionalFormatting sqref="AR162">
    <cfRule type="expression" dxfId="22" priority="5">
      <formula>COUNTIF($A170:$AZ170,AR162)&gt;1</formula>
    </cfRule>
  </conditionalFormatting>
  <conditionalFormatting sqref="AR197">
    <cfRule type="expression" dxfId="21" priority="1">
      <formula>COUNTIF($A157:$AZ157,AR197)&gt;1</formula>
    </cfRule>
  </conditionalFormatting>
  <conditionalFormatting sqref="AR202">
    <cfRule type="expression" dxfId="20" priority="9439">
      <formula>COUNTIF($A205:$AZ205,AR202)&gt;1</formula>
    </cfRule>
  </conditionalFormatting>
  <conditionalFormatting sqref="AS11">
    <cfRule type="expression" dxfId="19" priority="77">
      <formula>COUNTIF($A1048572:$AZ1048572,AS11)&gt;1</formula>
    </cfRule>
  </conditionalFormatting>
  <conditionalFormatting sqref="AS176:AT176">
    <cfRule type="expression" dxfId="18" priority="37">
      <formula>COUNTIF($A182:$AZ182,AS176)&gt;1</formula>
    </cfRule>
  </conditionalFormatting>
  <conditionalFormatting sqref="AS188:AV194 AU195:AV195">
    <cfRule type="expression" dxfId="17" priority="80">
      <formula>COUNTIF($A116:$AZ116,AS188)&gt;1</formula>
    </cfRule>
  </conditionalFormatting>
  <conditionalFormatting sqref="AS178:AZ178 AD195">
    <cfRule type="expression" dxfId="16" priority="9483">
      <formula>COUNTIF($A167:$AZ167,AD178)&gt;1</formula>
    </cfRule>
  </conditionalFormatting>
  <conditionalFormatting sqref="AT112 AS113 AR114 AQ115 AP116 AO117 AN120 AM121 AZ122 AY123 Z124 Y125 X126 W127 V128 U129 AL130 AB134 AD138 AC139 AH140 AG141 T142 S143 I144 J145 K146 L147 H148 G149 F150 E151 P152 Q153 R154 O155 M156 N157">
    <cfRule type="expression" dxfId="15" priority="75">
      <formula>COUNTIF($A106:$AZ106,E112)&gt;1</formula>
    </cfRule>
  </conditionalFormatting>
  <conditionalFormatting sqref="AU198 AV199">
    <cfRule type="expression" dxfId="14" priority="9286">
      <formula>COUNTIF($A210:$AZ210,AU198)&gt;1</formula>
    </cfRule>
    <cfRule type="expression" dxfId="13" priority="9294">
      <formula>COUNTIF($A201:$AZ201,AU198)&gt;1</formula>
    </cfRule>
  </conditionalFormatting>
  <conditionalFormatting sqref="AU148:AV148">
    <cfRule type="expression" dxfId="12" priority="9">
      <formula>COUNTIF($A154:$AZ154,AU148)&gt;1</formula>
    </cfRule>
  </conditionalFormatting>
  <conditionalFormatting sqref="AU166:AV167">
    <cfRule type="expression" dxfId="11" priority="9387">
      <formula>COUNTIF($A184:$AZ184,AU166)&gt;1</formula>
    </cfRule>
    <cfRule type="expression" dxfId="10" priority="9605">
      <formula>COUNTIF($A206:$AZ206,AU166)&gt;1</formula>
    </cfRule>
  </conditionalFormatting>
  <conditionalFormatting sqref="AV198 AU199">
    <cfRule type="expression" dxfId="9" priority="9292">
      <formula>COUNTIF($A211:$AZ211,AU198)&gt;1</formula>
    </cfRule>
  </conditionalFormatting>
  <conditionalFormatting sqref="AW109 AV110 AU111">
    <cfRule type="expression" dxfId="8" priority="83">
      <formula>COUNTIF(#REF!,AU109)&gt;1</formula>
    </cfRule>
  </conditionalFormatting>
  <conditionalFormatting sqref="AW164 AX165">
    <cfRule type="expression" dxfId="7" priority="9411">
      <formula>COUNTIF($A205:$AZ205,AW164)&gt;1</formula>
    </cfRule>
    <cfRule type="expression" dxfId="6" priority="9415">
      <formula>COUNTIF($A214:$AZ214,AW164)&gt;1</formula>
    </cfRule>
  </conditionalFormatting>
  <conditionalFormatting sqref="AW140:AX140">
    <cfRule type="expression" dxfId="5" priority="11">
      <formula>COUNTIF($A146:$AZ146,AW140)&gt;1</formula>
    </cfRule>
  </conditionalFormatting>
  <conditionalFormatting sqref="AX108 AT203">
    <cfRule type="expression" dxfId="4" priority="9324">
      <formula>COUNTIF($A103:$AZ103,AT108)&gt;1</formula>
    </cfRule>
  </conditionalFormatting>
  <conditionalFormatting sqref="AX164 AW165 AI196 AI198:AJ198 A208:D208 W211:AD212 AG211:AN212">
    <cfRule type="expression" dxfId="3" priority="62">
      <formula>COUNTIF(#REF!,A164)&gt;1</formula>
    </cfRule>
  </conditionalFormatting>
  <conditionalFormatting sqref="AY164 AZ165 AU166 AV167 E176:J177 M176:T177 AU180:AZ181 AO199:AT199">
    <cfRule type="expression" dxfId="2" priority="76">
      <formula>COUNTIF($A174:$AZ174,E164)&gt;1</formula>
    </cfRule>
  </conditionalFormatting>
  <conditionalFormatting sqref="AY164:AZ165 U166 V167 AL185">
    <cfRule type="expression" dxfId="1" priority="9462">
      <formula>COUNTIF($A182:$AZ182,U164)&gt;1</formula>
    </cfRule>
  </conditionalFormatting>
  <conditionalFormatting sqref="AY196:AZ196">
    <cfRule type="expression" dxfId="0" priority="39">
      <formula>COUNTIF($A202:$AZ202,AY196)&gt;1</formula>
    </cfRule>
  </conditionalFormatting>
  <dataValidations count="6">
    <dataValidation type="custom" errorStyle="warning" allowBlank="1" showInputMessage="1" showErrorMessage="1" error="existe déjà" sqref="O168:P168" xr:uid="{3CA7BF32-F9EB-4604-9EF2-84689E27700C}">
      <formula1>COUNTIF($A211:$AZ211,O168)=1</formula1>
    </dataValidation>
    <dataValidation type="custom" errorStyle="warning" allowBlank="1" showInputMessage="1" showErrorMessage="1" error="existe déjà" sqref="I192:J192 AC188:AF188 A188:D188 AH188:AJ188 AS188:AV188" xr:uid="{C0FC7CD6-1868-4F28-8010-D7EA1F93275E}">
      <formula1>COUNTIF($A196:$AZ196,A188)=1</formula1>
    </dataValidation>
    <dataValidation type="custom" errorStyle="warning" allowBlank="1" showInputMessage="1" showErrorMessage="1" error="existe déjà" sqref="M188:N188" xr:uid="{2592A02B-0F78-4BB1-985B-1913D7DC0AE9}">
      <formula1>COUNTIF($A206:$AZ206,M188)=1</formula1>
    </dataValidation>
    <dataValidation type="custom" errorStyle="warning" allowBlank="1" showInputMessage="1" showErrorMessage="1" error="existe déjà" sqref="Y209:Z209" xr:uid="{409B8FA4-B707-4E69-9691-817829755F8F}">
      <formula1>COUNTIF($A204:$AZ204,Y209)=1</formula1>
    </dataValidation>
    <dataValidation type="custom" errorStyle="warning" allowBlank="1" showInputMessage="1" showErrorMessage="1" error="existe déjà" sqref="K204:L204" xr:uid="{6FA1A75D-EA93-4689-B769-89D69C3F3AA4}">
      <formula1>COUNTIF($A196:$AZ196,K204)=1</formula1>
    </dataValidation>
    <dataValidation type="custom" errorStyle="warning" allowBlank="1" showInputMessage="1" showErrorMessage="1" error="existe déjà" sqref="AK192:AR192" xr:uid="{0B630463-8DE3-4521-A82C-7955E30D5F54}">
      <formula1>COUNTIF($A196:$AZ196,AK192)=1</formula1>
    </dataValidation>
  </dataValidations>
  <pageMargins left="0.23622047244094491" right="0.23622047244094491" top="0.35433070866141736" bottom="0.35433070866141736" header="0.31496062992125984" footer="0.31496062992125984"/>
  <pageSetup paperSize="8" scale="50" fitToWidth="0" orientation="landscape" r:id="rId1"/>
  <rowBreaks count="1" manualBreakCount="1">
    <brk id="101" min="1"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topLeftCell="A36" zoomScaleNormal="100" workbookViewId="0">
      <selection activeCell="C74" sqref="C74"/>
    </sheetView>
  </sheetViews>
  <sheetFormatPr baseColWidth="10" defaultColWidth="10.85546875" defaultRowHeight="15"/>
  <cols>
    <col min="1" max="1" width="13.140625" style="5" customWidth="1"/>
    <col min="2" max="2" width="20.85546875" style="5" bestFit="1" customWidth="1"/>
    <col min="3" max="3" width="20.85546875" style="5" customWidth="1"/>
    <col min="4" max="4" width="28.28515625" style="5" customWidth="1"/>
    <col min="5" max="5" width="21.42578125" style="5" customWidth="1"/>
    <col min="6" max="6" width="18.85546875" style="5" bestFit="1" customWidth="1"/>
    <col min="7" max="7" width="18.42578125" style="41" bestFit="1" customWidth="1"/>
    <col min="8" max="8" width="43.7109375" style="5" hidden="1" customWidth="1"/>
    <col min="9" max="9" width="10.85546875" style="5"/>
    <col min="10" max="10" width="28" style="5" bestFit="1" customWidth="1"/>
    <col min="11" max="16384" width="10.85546875" style="5"/>
  </cols>
  <sheetData>
    <row r="1" spans="1:8">
      <c r="A1" s="4" t="s">
        <v>43</v>
      </c>
    </row>
    <row r="3" spans="1:8">
      <c r="A3" s="4"/>
    </row>
    <row r="4" spans="1:8" ht="15.75">
      <c r="A4" s="4" t="s">
        <v>41</v>
      </c>
      <c r="B4" s="6" t="s">
        <v>49</v>
      </c>
      <c r="C4" s="5" t="s">
        <v>4</v>
      </c>
      <c r="E4" s="7" t="s">
        <v>22</v>
      </c>
      <c r="F4" s="7" t="s">
        <v>21</v>
      </c>
      <c r="G4" s="41" t="s">
        <v>145</v>
      </c>
      <c r="H4" s="61"/>
    </row>
    <row r="5" spans="1:8" ht="15.75">
      <c r="A5" s="44" t="s">
        <v>147</v>
      </c>
      <c r="B5" s="6" t="s">
        <v>39</v>
      </c>
      <c r="C5" s="5" t="s">
        <v>42</v>
      </c>
      <c r="E5" s="7" t="s">
        <v>22</v>
      </c>
      <c r="F5" s="7" t="s">
        <v>21</v>
      </c>
      <c r="G5" s="41" t="s">
        <v>127</v>
      </c>
      <c r="H5" s="46" t="s">
        <v>172</v>
      </c>
    </row>
    <row r="6" spans="1:8" ht="15.75">
      <c r="A6" s="44" t="s">
        <v>155</v>
      </c>
      <c r="B6" s="6" t="s">
        <v>35</v>
      </c>
      <c r="C6" s="5" t="s">
        <v>120</v>
      </c>
      <c r="E6" s="7" t="s">
        <v>23</v>
      </c>
      <c r="F6" s="7" t="s">
        <v>21</v>
      </c>
      <c r="G6" s="41" t="s">
        <v>145</v>
      </c>
    </row>
    <row r="7" spans="1:8" ht="15.75">
      <c r="A7" s="4"/>
      <c r="B7" s="6" t="s">
        <v>36</v>
      </c>
      <c r="C7" s="5" t="s">
        <v>50</v>
      </c>
      <c r="E7" s="7" t="s">
        <v>23</v>
      </c>
      <c r="F7" s="7" t="s">
        <v>21</v>
      </c>
      <c r="G7" s="41" t="s">
        <v>145</v>
      </c>
    </row>
    <row r="8" spans="1:8" ht="15.75">
      <c r="A8" s="4"/>
      <c r="B8" s="6" t="s">
        <v>37</v>
      </c>
      <c r="C8" s="5" t="s">
        <v>119</v>
      </c>
      <c r="E8" s="7" t="s">
        <v>23</v>
      </c>
      <c r="F8" s="7" t="s">
        <v>21</v>
      </c>
      <c r="G8" s="41" t="s">
        <v>146</v>
      </c>
    </row>
    <row r="9" spans="1:8">
      <c r="A9" s="4"/>
    </row>
    <row r="10" spans="1:8">
      <c r="A10" s="4" t="s">
        <v>55</v>
      </c>
      <c r="B10" s="8" t="s">
        <v>51</v>
      </c>
      <c r="C10" s="5" t="s">
        <v>115</v>
      </c>
      <c r="E10" s="5" t="s">
        <v>228</v>
      </c>
    </row>
    <row r="11" spans="1:8">
      <c r="A11" s="44" t="s">
        <v>148</v>
      </c>
      <c r="B11" s="8" t="s">
        <v>52</v>
      </c>
      <c r="C11" s="5" t="s">
        <v>59</v>
      </c>
    </row>
    <row r="12" spans="1:8">
      <c r="A12" s="9"/>
      <c r="B12" s="8" t="s">
        <v>114</v>
      </c>
      <c r="C12" s="5" t="s">
        <v>15</v>
      </c>
    </row>
    <row r="13" spans="1:8">
      <c r="B13" s="8" t="s">
        <v>53</v>
      </c>
      <c r="C13" s="5" t="s">
        <v>16</v>
      </c>
    </row>
    <row r="14" spans="1:8">
      <c r="B14" s="8" t="s">
        <v>54</v>
      </c>
      <c r="C14" s="5" t="s">
        <v>40</v>
      </c>
    </row>
    <row r="15" spans="1:8">
      <c r="B15" s="8" t="s">
        <v>116</v>
      </c>
      <c r="C15" s="5" t="s">
        <v>17</v>
      </c>
    </row>
    <row r="18" spans="1:7">
      <c r="A18" s="10" t="s">
        <v>100</v>
      </c>
      <c r="B18" s="26" t="s">
        <v>105</v>
      </c>
      <c r="C18" s="5" t="s">
        <v>61</v>
      </c>
      <c r="F18" s="5" t="s">
        <v>111</v>
      </c>
    </row>
    <row r="19" spans="1:7">
      <c r="A19" s="44" t="s">
        <v>147</v>
      </c>
      <c r="B19" s="26" t="s">
        <v>106</v>
      </c>
      <c r="C19" s="5" t="s">
        <v>63</v>
      </c>
      <c r="F19" s="5" t="s">
        <v>161</v>
      </c>
    </row>
    <row r="20" spans="1:7">
      <c r="A20" s="44" t="s">
        <v>155</v>
      </c>
      <c r="B20" s="26" t="s">
        <v>107</v>
      </c>
      <c r="C20" s="5" t="s">
        <v>91</v>
      </c>
      <c r="F20" s="5" t="s">
        <v>111</v>
      </c>
    </row>
    <row r="21" spans="1:7">
      <c r="B21" s="26" t="s">
        <v>108</v>
      </c>
      <c r="C21" s="5" t="s">
        <v>92</v>
      </c>
      <c r="F21" s="5" t="s">
        <v>111</v>
      </c>
      <c r="G21" s="45" t="s">
        <v>158</v>
      </c>
    </row>
    <row r="22" spans="1:7">
      <c r="B22" s="26" t="s">
        <v>110</v>
      </c>
      <c r="C22" t="s">
        <v>93</v>
      </c>
      <c r="F22" s="5" t="s">
        <v>159</v>
      </c>
    </row>
    <row r="23" spans="1:7">
      <c r="B23" s="26" t="s">
        <v>109</v>
      </c>
      <c r="C23" s="5" t="s">
        <v>162</v>
      </c>
      <c r="F23" s="5" t="s">
        <v>161</v>
      </c>
    </row>
    <row r="26" spans="1:7">
      <c r="A26" s="4" t="s">
        <v>12</v>
      </c>
      <c r="B26" s="8" t="s">
        <v>13</v>
      </c>
      <c r="C26" s="5" t="s">
        <v>60</v>
      </c>
      <c r="E26" s="5" t="s">
        <v>229</v>
      </c>
    </row>
    <row r="27" spans="1:7">
      <c r="A27" s="44" t="s">
        <v>148</v>
      </c>
      <c r="B27" s="8" t="s">
        <v>14</v>
      </c>
      <c r="C27" s="5" t="s">
        <v>60</v>
      </c>
    </row>
    <row r="28" spans="1:7">
      <c r="A28" s="9"/>
    </row>
    <row r="30" spans="1:7">
      <c r="A30" s="4" t="s">
        <v>24</v>
      </c>
      <c r="B30" s="8" t="s">
        <v>25</v>
      </c>
      <c r="C30" s="5" t="s">
        <v>173</v>
      </c>
    </row>
    <row r="31" spans="1:7">
      <c r="A31" s="44" t="s">
        <v>149</v>
      </c>
      <c r="B31" s="8" t="s">
        <v>27</v>
      </c>
      <c r="C31" s="5" t="s">
        <v>26</v>
      </c>
    </row>
    <row r="32" spans="1:7">
      <c r="A32" s="9"/>
      <c r="B32" s="8" t="s">
        <v>28</v>
      </c>
      <c r="C32" s="5" t="s">
        <v>26</v>
      </c>
    </row>
    <row r="33" spans="1:3">
      <c r="B33" s="8" t="s">
        <v>29</v>
      </c>
      <c r="C33" s="5" t="s">
        <v>26</v>
      </c>
    </row>
    <row r="36" spans="1:3">
      <c r="A36" s="4" t="s">
        <v>47</v>
      </c>
      <c r="B36" s="8" t="s">
        <v>101</v>
      </c>
      <c r="C36" s="5" t="s">
        <v>90</v>
      </c>
    </row>
    <row r="37" spans="1:3">
      <c r="A37" s="44" t="s">
        <v>150</v>
      </c>
    </row>
    <row r="38" spans="1:3">
      <c r="A38" s="9"/>
      <c r="B38" s="8"/>
    </row>
    <row r="39" spans="1:3">
      <c r="A39" s="4" t="s">
        <v>67</v>
      </c>
      <c r="B39" s="8" t="s">
        <v>64</v>
      </c>
      <c r="C39" t="s">
        <v>133</v>
      </c>
    </row>
    <row r="40" spans="1:3">
      <c r="A40" s="44" t="s">
        <v>151</v>
      </c>
      <c r="B40" s="8" t="s">
        <v>65</v>
      </c>
      <c r="C40" t="s">
        <v>134</v>
      </c>
    </row>
    <row r="41" spans="1:3">
      <c r="B41" s="8" t="s">
        <v>66</v>
      </c>
      <c r="C41" t="s">
        <v>135</v>
      </c>
    </row>
    <row r="44" spans="1:3" hidden="1">
      <c r="A44" s="4" t="s">
        <v>58</v>
      </c>
      <c r="B44" s="8" t="s">
        <v>30</v>
      </c>
      <c r="C44" s="11" t="s">
        <v>48</v>
      </c>
    </row>
    <row r="45" spans="1:3" hidden="1">
      <c r="A45" s="9"/>
      <c r="B45" s="8" t="s">
        <v>45</v>
      </c>
      <c r="C45" s="11" t="s">
        <v>48</v>
      </c>
    </row>
    <row r="46" spans="1:3" ht="12.75" hidden="1" customHeight="1">
      <c r="A46" s="12"/>
      <c r="B46" s="8" t="s">
        <v>33</v>
      </c>
      <c r="C46" s="11" t="s">
        <v>44</v>
      </c>
    </row>
    <row r="47" spans="1:3" hidden="1">
      <c r="B47" s="8" t="s">
        <v>34</v>
      </c>
      <c r="C47" s="11" t="s">
        <v>44</v>
      </c>
    </row>
    <row r="48" spans="1:3" hidden="1">
      <c r="B48" s="8" t="s">
        <v>46</v>
      </c>
      <c r="C48" s="11" t="s">
        <v>31</v>
      </c>
    </row>
    <row r="49" spans="1:4" hidden="1">
      <c r="B49" s="8" t="s">
        <v>19</v>
      </c>
      <c r="C49" s="11" t="s">
        <v>31</v>
      </c>
    </row>
    <row r="50" spans="1:4" hidden="1">
      <c r="B50" s="8" t="s">
        <v>20</v>
      </c>
      <c r="C50" s="11" t="s">
        <v>32</v>
      </c>
    </row>
    <row r="51" spans="1:4" hidden="1">
      <c r="B51" s="8" t="s">
        <v>57</v>
      </c>
      <c r="C51" s="11" t="s">
        <v>32</v>
      </c>
    </row>
    <row r="52" spans="1:4" hidden="1"/>
    <row r="53" spans="1:4" hidden="1"/>
    <row r="54" spans="1:4" ht="12" customHeight="1">
      <c r="A54" s="4" t="s">
        <v>85</v>
      </c>
      <c r="B54" s="8" t="s">
        <v>5</v>
      </c>
      <c r="C54" s="5" t="s">
        <v>38</v>
      </c>
      <c r="D54" s="174" t="s">
        <v>11</v>
      </c>
    </row>
    <row r="55" spans="1:4" ht="12" customHeight="1">
      <c r="A55" s="24" t="s">
        <v>86</v>
      </c>
      <c r="B55" s="8" t="s">
        <v>6</v>
      </c>
      <c r="C55" s="5" t="s">
        <v>38</v>
      </c>
      <c r="D55" s="174"/>
    </row>
    <row r="56" spans="1:4" ht="12" customHeight="1">
      <c r="A56" s="9"/>
      <c r="B56" s="8" t="s">
        <v>7</v>
      </c>
      <c r="C56" s="5" t="s">
        <v>83</v>
      </c>
      <c r="D56" s="174" t="s">
        <v>88</v>
      </c>
    </row>
    <row r="57" spans="1:4" ht="12" customHeight="1">
      <c r="B57" s="8" t="s">
        <v>8</v>
      </c>
      <c r="C57" s="5" t="s">
        <v>83</v>
      </c>
      <c r="D57" s="174"/>
    </row>
    <row r="58" spans="1:4" ht="12" customHeight="1">
      <c r="B58" s="8" t="s">
        <v>9</v>
      </c>
      <c r="C58" s="5" t="s">
        <v>84</v>
      </c>
      <c r="D58" s="174" t="s">
        <v>89</v>
      </c>
    </row>
    <row r="59" spans="1:4" ht="12" customHeight="1">
      <c r="B59" s="8" t="s">
        <v>10</v>
      </c>
      <c r="C59" s="5" t="s">
        <v>84</v>
      </c>
      <c r="D59" s="174"/>
    </row>
    <row r="60" spans="1:4" ht="12" customHeight="1">
      <c r="B60" s="8" t="s">
        <v>81</v>
      </c>
      <c r="C60" s="5" t="s">
        <v>87</v>
      </c>
      <c r="D60" s="174"/>
    </row>
    <row r="61" spans="1:4" ht="12" customHeight="1">
      <c r="B61" s="8" t="s">
        <v>82</v>
      </c>
      <c r="C61" s="5" t="s">
        <v>87</v>
      </c>
      <c r="D61" s="174"/>
    </row>
    <row r="62" spans="1:4" ht="12" customHeight="1"/>
    <row r="63" spans="1:4" ht="12" customHeight="1">
      <c r="A63" s="4" t="s">
        <v>99</v>
      </c>
      <c r="B63" s="8"/>
    </row>
    <row r="64" spans="1:4" ht="12" customHeight="1">
      <c r="A64" s="24" t="s">
        <v>152</v>
      </c>
      <c r="B64" s="8"/>
      <c r="C64" s="5" t="s">
        <v>227</v>
      </c>
    </row>
    <row r="65" spans="1:3" ht="12" customHeight="1">
      <c r="A65" s="24" t="s">
        <v>153</v>
      </c>
      <c r="B65" s="8"/>
    </row>
    <row r="66" spans="1:3" ht="12" customHeight="1">
      <c r="A66" s="24" t="s">
        <v>154</v>
      </c>
      <c r="B66" s="8"/>
    </row>
    <row r="67" spans="1:3" ht="12" customHeight="1">
      <c r="B67" s="8"/>
    </row>
    <row r="68" spans="1:3" ht="12" customHeight="1">
      <c r="B68" s="8"/>
    </row>
    <row r="69" spans="1:3" ht="12" customHeight="1">
      <c r="B69" s="8"/>
    </row>
    <row r="70" spans="1:3" ht="12" customHeight="1">
      <c r="B70" s="8"/>
    </row>
    <row r="71" spans="1:3" ht="12" customHeight="1">
      <c r="B71" s="8"/>
    </row>
    <row r="72" spans="1:3" ht="12" customHeight="1">
      <c r="B72" s="8"/>
    </row>
    <row r="73" spans="1:3" ht="12" customHeight="1"/>
    <row r="74" spans="1:3" ht="12" customHeight="1">
      <c r="A74" s="4" t="s">
        <v>156</v>
      </c>
      <c r="B74" s="8" t="s">
        <v>156</v>
      </c>
      <c r="C74" s="5" t="s">
        <v>232</v>
      </c>
    </row>
    <row r="75" spans="1:3" ht="12" customHeight="1"/>
    <row r="76" spans="1:3" ht="12" customHeight="1"/>
    <row r="77" spans="1:3" ht="12" customHeight="1"/>
    <row r="78" spans="1:3" ht="12" customHeight="1"/>
    <row r="79" spans="1:3" ht="12" customHeight="1"/>
    <row r="80" spans="1: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3">
    <mergeCell ref="D54:D55"/>
    <mergeCell ref="D56:D57"/>
    <mergeCell ref="D58:D61"/>
  </mergeCells>
  <phoneticPr fontId="1" type="noConversion"/>
  <pageMargins left="0.78740157480314965" right="0.78740157480314965" top="0.78740157480314965" bottom="0.78740157480314965" header="0.31496062992125984" footer="0.31496062992125984"/>
  <pageSetup paperSize="9" scale="64" orientation="landscape" horizontalDpi="4294967292" verticalDpi="4294967292" r:id="rId1"/>
  <headerFooter alignWithMargins="0"/>
  <rowBreaks count="4" manualBreakCount="4">
    <brk id="25" max="16383" man="1"/>
    <brk id="35" max="16383" man="1"/>
    <brk id="43" max="16383" man="1"/>
    <brk id="52"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TPC-TPPC_23-24_48gr</vt:lpstr>
      <vt:lpstr>Liste TPC-TPPC</vt:lpstr>
      <vt:lpstr>'TPC-TPPC_23-24_48gr'!Impression_des_titres</vt:lpstr>
      <vt:lpstr>'Liste TPC-TPPC'!Print_Area</vt:lpstr>
      <vt:lpstr>'TPC-TPPC_23-24_48gr'!Print_Area</vt:lpstr>
      <vt:lpstr>'TPC-TPPC_23-24_48gr'!Zone_d_impression</vt:lpstr>
    </vt:vector>
  </TitlesOfParts>
  <Company>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Lechanteur Marie-Eve</cp:lastModifiedBy>
  <cp:lastPrinted>2023-07-20T07:47:23Z</cp:lastPrinted>
  <dcterms:created xsi:type="dcterms:W3CDTF">2001-08-07T12:53:39Z</dcterms:created>
  <dcterms:modified xsi:type="dcterms:W3CDTF">2024-03-14T13:45:39Z</dcterms:modified>
</cp:coreProperties>
</file>