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32767" windowWidth="28800" windowHeight="12165" tabRatio="142" activeTab="0"/>
  </bookViews>
  <sheets>
    <sheet name="GMV JUIN" sheetId="1" r:id="rId1"/>
    <sheet name="Numéro d'ordre" sheetId="2" r:id="rId2"/>
  </sheets>
  <definedNames>
    <definedName name="_xlfn._ONEDARRAY" hidden="1">#NAME?</definedName>
    <definedName name="_xlfn._SORT" hidden="1">#NAME?</definedName>
    <definedName name="impres">'GMV JUIN'!$B$1:$L$42</definedName>
  </definedNames>
  <calcPr fullCalcOnLoad="1"/>
</workbook>
</file>

<file path=xl/sharedStrings.xml><?xml version="1.0" encoding="utf-8"?>
<sst xmlns="http://schemas.openxmlformats.org/spreadsheetml/2006/main" count="612" uniqueCount="393">
  <si>
    <t>Lun</t>
  </si>
  <si>
    <t>Mar</t>
  </si>
  <si>
    <t>Mer</t>
  </si>
  <si>
    <t>Jeu</t>
  </si>
  <si>
    <t>Ven</t>
  </si>
  <si>
    <t>Dim</t>
  </si>
  <si>
    <r>
      <t xml:space="preserve">Absences aux examens : </t>
    </r>
    <r>
      <rPr>
        <sz val="11"/>
        <rFont val="Calibri"/>
        <family val="2"/>
      </rPr>
      <t>Toute absence doit être signalée et justifiée au plus tôt auprès de l'enseignant concerné ET un certificat médical original ou tout autre document justificatif doit être déposé ou envoyé au secrétariat des étudiants dans les plus brefs délais, avec mention des enseignants et des cours concernés</t>
    </r>
  </si>
  <si>
    <r>
      <rPr>
        <b/>
        <sz val="11"/>
        <color indexed="10"/>
        <rFont val="Calibri"/>
        <family val="2"/>
      </rPr>
      <t xml:space="preserve">Attention : </t>
    </r>
    <r>
      <rPr>
        <sz val="11"/>
        <rFont val="Calibri"/>
        <family val="2"/>
      </rPr>
      <t>Vous devez pouvoir prouver votre identité à tout moment en période d'examens. A cet effet, vous vous munirez impérativement de votre carte d'étudiant ET de votre carte d'identité.</t>
    </r>
  </si>
  <si>
    <t>BLOC 1</t>
  </si>
  <si>
    <t>BLOC 2</t>
  </si>
  <si>
    <t>MASTER EN MEDECINE VETERINAIRE</t>
  </si>
  <si>
    <t>Dates</t>
  </si>
  <si>
    <t>VETE2065-1</t>
  </si>
  <si>
    <t>Pharmacologie vétérinaire</t>
  </si>
  <si>
    <t>VETE2068-1</t>
  </si>
  <si>
    <t>Médecine, dentisterie et chirurgie générales des AC et des équidés …</t>
  </si>
  <si>
    <t>VETE2069-1</t>
  </si>
  <si>
    <t>Maladies infectieuses et parasitaires des AC</t>
  </si>
  <si>
    <t>VETE2070-1</t>
  </si>
  <si>
    <t>Maladies infectieuses et parasitaires des équidés</t>
  </si>
  <si>
    <t>Gestion de la qualité et de la sécurité sanitaires des aliments</t>
  </si>
  <si>
    <t>Nutrition et alimentation spéciales des animaux domestiques</t>
  </si>
  <si>
    <t>VETE2074-1</t>
  </si>
  <si>
    <t>VETE2075-1</t>
  </si>
  <si>
    <t>VETE2100-1</t>
  </si>
  <si>
    <t>Pathologie sytémique des animaux domestiques</t>
  </si>
  <si>
    <t>VETE2080-1</t>
  </si>
  <si>
    <t>Médecine des équidés</t>
  </si>
  <si>
    <t>VETE2081-1</t>
  </si>
  <si>
    <t>Médecine des animaux de compagnie II</t>
  </si>
  <si>
    <t>VETE2082-1</t>
  </si>
  <si>
    <t>VETE2083-1</t>
  </si>
  <si>
    <t>Gestion de la santé des animaux de production monograstriques</t>
  </si>
  <si>
    <t>VTFE0005-1</t>
  </si>
  <si>
    <t>TFE</t>
  </si>
  <si>
    <t>Imagerie médicale des animaux domestiques</t>
  </si>
  <si>
    <t>VETE2092-1</t>
  </si>
  <si>
    <t>BLOC 3</t>
  </si>
  <si>
    <t>VETE2067-1</t>
  </si>
  <si>
    <t xml:space="preserve">Principes d'exercices de </t>
  </si>
  <si>
    <t>la médecine vétérinaire</t>
  </si>
  <si>
    <t>VETE2072-1</t>
  </si>
  <si>
    <t>VETE2073-1</t>
  </si>
  <si>
    <t>Orthopédie des animaux</t>
  </si>
  <si>
    <t>domestiques</t>
  </si>
  <si>
    <t>RADP0143-1</t>
  </si>
  <si>
    <t xml:space="preserve">Radioprotection et </t>
  </si>
  <si>
    <t>positionnement</t>
  </si>
  <si>
    <t>Anesthésiologie et réanimation des animaux domestiques</t>
  </si>
  <si>
    <t>Module de Pharmacothèrapie</t>
  </si>
  <si>
    <t>MEDECINE EN MEDECINE VETERINAIRE</t>
  </si>
  <si>
    <t>Sam.</t>
  </si>
  <si>
    <t>PENTECOTE</t>
  </si>
  <si>
    <t>PHARMACOLOGIE VÉTÉRINAIRE</t>
  </si>
  <si>
    <t>P. GUSTIN</t>
  </si>
  <si>
    <t>PRINCIPES D'EXERCICES DE LA MÉDECINE VÉTÉRINAIRE</t>
  </si>
  <si>
    <t>C. SAEGERMAN</t>
  </si>
  <si>
    <t>MÉDECINE, DENTISTERIE ET CHIRURGIE GÉNÉRALES DES AC ET DES ÉQUIDÉS …</t>
  </si>
  <si>
    <t>S. CLAEYS</t>
  </si>
  <si>
    <t>MALADIES INFECTIEUSES ET PARASITAIRES DES AC</t>
  </si>
  <si>
    <t>MALADIES INFECTIEUSES ET PARASITAIRES DES ÉQUIDÉS</t>
  </si>
  <si>
    <t>E. THIRY</t>
  </si>
  <si>
    <t>GESTION DE LA QUALITÉ ET DE LA SÉCURITÉ SANITAIRES DES ALIMENTS</t>
  </si>
  <si>
    <t>A. CLINQUART</t>
  </si>
  <si>
    <t>NUTRITION ET ALIMENTATION SPÉCIALES DES ANIMAUX DOMESTIQUES</t>
  </si>
  <si>
    <t>M. DIEZ</t>
  </si>
  <si>
    <t>GÉNÉTIQUE QUANTITATIVE</t>
  </si>
  <si>
    <t>RADIOPROTECTION ET POSITIONNEMENT</t>
  </si>
  <si>
    <t>V. PIRLET</t>
  </si>
  <si>
    <t>de 9h à 11h via eCAMPUS</t>
  </si>
  <si>
    <t>ORTHOPÉDIE DES ANIMAUX DOMESTIQUES</t>
  </si>
  <si>
    <t>M. BALLIGAND</t>
  </si>
  <si>
    <t>PATHOLOGIE SYSTÉMIQUE DES ANIMAUX DOMESTIQUES</t>
  </si>
  <si>
    <t>D. DESMECHT</t>
  </si>
  <si>
    <t>Pour le TP, arriver 30 minutes à l'avance (préparation écrite). Merci !</t>
  </si>
  <si>
    <t>MÉDECINE DES ÉQUIDÉS</t>
  </si>
  <si>
    <t>H. AMORY</t>
  </si>
  <si>
    <t>MÉDECINE DES ANIMAUX DE COMPAGNIE II</t>
  </si>
  <si>
    <t>A. HAMAIDE</t>
  </si>
  <si>
    <t>ANESTHÉSIOLOGIE ET RÉANIMATION DES ANIMAUX DOMESTIQUES</t>
  </si>
  <si>
    <t>C. SANDERSEN</t>
  </si>
  <si>
    <t>GESTION DE LA SANTÉ DES ANIMAUX DE PRODUCTION MONOGRASTRIQUES</t>
  </si>
  <si>
    <t>M. LAITAT</t>
  </si>
  <si>
    <t>Non dispensés</t>
  </si>
  <si>
    <t xml:space="preserve">VETE2092-1 : </t>
  </si>
  <si>
    <t>IMAGERIE MEDICALES DES ANIMAUX DOMESTIQUES</t>
  </si>
  <si>
    <t>V. BUSONI</t>
  </si>
  <si>
    <t xml:space="preserve">VTFE0005-1 : </t>
  </si>
  <si>
    <t>TRAVAIL DE FIN D'ETUDES</t>
  </si>
  <si>
    <t>L. GROBET</t>
  </si>
  <si>
    <t>Examen oral à 9h, TP à 14h (6)</t>
  </si>
  <si>
    <t>Examen oral à 14h, TP à 9h (6)</t>
  </si>
  <si>
    <t>Examen oral à 15h30, TP à 10h30 (6)</t>
  </si>
  <si>
    <t>TP VETE2069 + VETE2070</t>
  </si>
  <si>
    <t>VETE3004-1</t>
  </si>
  <si>
    <t>VETE3004-1 :  MODULE DE PHARMACOTHERAPIE</t>
  </si>
  <si>
    <t>Oral : service pathologie                 TP : salle de bactériologie B43a (2/18)</t>
  </si>
  <si>
    <t>B43a - salle de TP Parasitologie</t>
  </si>
  <si>
    <t>ANNEE ACADEMIQUE 2022-23                   Evaluation de juin</t>
  </si>
  <si>
    <t>Séminaire initiatique et la rencontre avec les Présidents de l'OMV, ONV, …</t>
  </si>
  <si>
    <t>Rencontre de 9h30 à 18h</t>
  </si>
  <si>
    <t>Amphi C</t>
  </si>
  <si>
    <t>Amphi A</t>
  </si>
  <si>
    <t>Salle P</t>
  </si>
  <si>
    <t>Le vendredi 30 juin de 9h30 à 18h</t>
  </si>
  <si>
    <t>Ecrit AM</t>
  </si>
  <si>
    <t>Ecrit AM + TP PM</t>
  </si>
  <si>
    <t>TP PM</t>
  </si>
  <si>
    <t>B. MIGNON</t>
  </si>
  <si>
    <t>Ecrit PM</t>
  </si>
  <si>
    <t>M. GEORGES</t>
  </si>
  <si>
    <t>Oral</t>
  </si>
  <si>
    <t xml:space="preserve">Ecrit </t>
  </si>
  <si>
    <t>TFE jury Sud</t>
  </si>
  <si>
    <t xml:space="preserve">Le mercredi 28 juin 2023 </t>
  </si>
  <si>
    <t>Le jeudi 29 juin 2023</t>
  </si>
  <si>
    <t>Examen oral à 10h30, TP à 15h30 (7)</t>
  </si>
  <si>
    <t>Examen oral à 9h, TP à 10h30 (6)</t>
  </si>
  <si>
    <t>Examen oral à 10h30, TP à 9h (6)</t>
  </si>
  <si>
    <t>Examen oral à 10h30, TP à 15h30 (6)</t>
  </si>
  <si>
    <t>Oral AM</t>
  </si>
  <si>
    <t>VETE2093-1</t>
  </si>
  <si>
    <t>VETE2094-1</t>
  </si>
  <si>
    <t>VETE2095-1</t>
  </si>
  <si>
    <t>Module clinique des animaux de compagnie</t>
  </si>
  <si>
    <t>Module clinique des équidés</t>
  </si>
  <si>
    <t>Module clinique des animaux de production</t>
  </si>
  <si>
    <t xml:space="preserve">VETE2093-1 : </t>
  </si>
  <si>
    <t>MODULE CLINIQUE DES ANIMAUX DE COMPAGNIE</t>
  </si>
  <si>
    <t>D. PEETERS</t>
  </si>
  <si>
    <t>Salle microscopique</t>
  </si>
  <si>
    <t>Salle informatique</t>
  </si>
  <si>
    <t xml:space="preserve">VETE2094-1 : </t>
  </si>
  <si>
    <t>MODULE CLINIQUE DES EQUIDES</t>
  </si>
  <si>
    <t>S. GRULKE</t>
  </si>
  <si>
    <t xml:space="preserve">VETE2095-1 : </t>
  </si>
  <si>
    <t>MODULE CLINIQUE DES ANIMAUX DE PRODUCTION</t>
  </si>
  <si>
    <t>A. SARTELET</t>
  </si>
  <si>
    <t>Groupe 1 11h30 (25)</t>
  </si>
  <si>
    <t>Groupe 2 12h (25)</t>
  </si>
  <si>
    <t>Groupe 3 12h30 (25)</t>
  </si>
  <si>
    <t>Groupe 4 13h (25)</t>
  </si>
  <si>
    <t>Groupe 5 13h30 (25)</t>
  </si>
  <si>
    <t>Groupe 6 14h (25)</t>
  </si>
  <si>
    <t>Groupe 7 14h30 (25)</t>
  </si>
  <si>
    <t>Groupe 8 15h (25)</t>
  </si>
  <si>
    <t>Groupe 9 15h30 (25)</t>
  </si>
  <si>
    <t>Groupe 10 16h (25)</t>
  </si>
  <si>
    <t>Groupe 11 16h30 (25)</t>
  </si>
  <si>
    <t>Groupe 12 17h (25)</t>
  </si>
  <si>
    <t>Groupe 13 17h30 (25)</t>
  </si>
  <si>
    <t>Groupe 14 18h (25)</t>
  </si>
  <si>
    <t>Matricule</t>
  </si>
  <si>
    <t>Numéro d'ordre Juin</t>
  </si>
  <si>
    <t>A28</t>
  </si>
  <si>
    <t>A27</t>
  </si>
  <si>
    <t>A26</t>
  </si>
  <si>
    <t>A25</t>
  </si>
  <si>
    <t>A24</t>
  </si>
  <si>
    <t>A23</t>
  </si>
  <si>
    <t>A22</t>
  </si>
  <si>
    <t>A21</t>
  </si>
  <si>
    <t>A20</t>
  </si>
  <si>
    <t>A19</t>
  </si>
  <si>
    <t>A18</t>
  </si>
  <si>
    <t>A17</t>
  </si>
  <si>
    <t>A16</t>
  </si>
  <si>
    <t>A15</t>
  </si>
  <si>
    <t>A14</t>
  </si>
  <si>
    <t>A13</t>
  </si>
  <si>
    <t>A12</t>
  </si>
  <si>
    <t>A11</t>
  </si>
  <si>
    <t>A10</t>
  </si>
  <si>
    <t>A9</t>
  </si>
  <si>
    <t>A8</t>
  </si>
  <si>
    <t>A7</t>
  </si>
  <si>
    <t>A6</t>
  </si>
  <si>
    <t>A5</t>
  </si>
  <si>
    <t>A4</t>
  </si>
  <si>
    <t>A3</t>
  </si>
  <si>
    <t>A2</t>
  </si>
  <si>
    <t>A1</t>
  </si>
  <si>
    <t>A29</t>
  </si>
  <si>
    <t>A30</t>
  </si>
  <si>
    <t>A31</t>
  </si>
  <si>
    <t>A32</t>
  </si>
  <si>
    <t>A33</t>
  </si>
  <si>
    <t>E1</t>
  </si>
  <si>
    <t>E2</t>
  </si>
  <si>
    <t>E3</t>
  </si>
  <si>
    <t>E4</t>
  </si>
  <si>
    <t>E5</t>
  </si>
  <si>
    <t>E6</t>
  </si>
  <si>
    <t>E7</t>
  </si>
  <si>
    <t>E8</t>
  </si>
  <si>
    <t>E9</t>
  </si>
  <si>
    <t>E10</t>
  </si>
  <si>
    <t>E11</t>
  </si>
  <si>
    <t>E12</t>
  </si>
  <si>
    <t>E14</t>
  </si>
  <si>
    <t>E15</t>
  </si>
  <si>
    <t>E16</t>
  </si>
  <si>
    <t>E17</t>
  </si>
  <si>
    <t>E18</t>
  </si>
  <si>
    <t>E19</t>
  </si>
  <si>
    <t>CI1</t>
  </si>
  <si>
    <t>CI2</t>
  </si>
  <si>
    <t>CI3</t>
  </si>
  <si>
    <t>CI4</t>
  </si>
  <si>
    <t>CI5</t>
  </si>
  <si>
    <t>CI6</t>
  </si>
  <si>
    <t>22/05/23 AM</t>
  </si>
  <si>
    <t>Examen le lundi 22 mai 2023 de 8h30 à 12h30</t>
  </si>
  <si>
    <t>22/05/23  PM</t>
  </si>
  <si>
    <t>Examen le lundi 22 mai 2023 de 13h30 à 17h</t>
  </si>
  <si>
    <t>24/05/23  PM</t>
  </si>
  <si>
    <t>Examen le mercredi 24 mai de 13h à 16h</t>
  </si>
  <si>
    <t>Examen le mercredi 31 mai 2023 de 11h à 13h</t>
  </si>
  <si>
    <t>B7a A300</t>
  </si>
  <si>
    <t>B7a A303</t>
  </si>
  <si>
    <t>B7a A500</t>
  </si>
  <si>
    <t>Examen le samedi 3 juin 2023 de 15h à 17h30</t>
  </si>
  <si>
    <t>B4 A204</t>
  </si>
  <si>
    <t>B4 A304</t>
  </si>
  <si>
    <t>B4 A604</t>
  </si>
  <si>
    <t>497, 928, 981, 1446, 919, CI4, CI1, 300, 1034, 652, 489, 701, 1154, 1353, 1025, 1448, 123, 84, 556, 1376, 129, 1022, 938, 597, 29</t>
  </si>
  <si>
    <t>481, 119, 476, 1214, 101, 1293, 454, 1312, 462, 588, 1109, 1443, 339, 931, 1399, 443, 1298, 803, 569, 211, 1338, 766, 1265, 185, 1020</t>
  </si>
  <si>
    <t>692, 691, 7, 674, 103, 702, 1191, 1016, 895, 653, 1018, 47, 1177, 55, 1077, 1173, 34, 1127, 799, 1411, 328, 4, 576, 1308, 820</t>
  </si>
  <si>
    <t>226, 886, 749, 331, 647, 1055, 776, 231, 366, 1030, 1028, 1012, 988, 920, 1013, 81, 557, 941, 553, 606, 1422, 883, E15, 815, 929</t>
  </si>
  <si>
    <t>940, 658, 513, 605, 379, 711, 256, 570, 326, 338, 1206, 847, 374, 1, 625, 620, 399, 385, 95, 413, 757, 15, 950, 1231, 750</t>
  </si>
  <si>
    <t>698, 265, 1315, 825, 1425, 143, 697, 980, 354, 716, 827, 813, 248, 889, 76, 673, 275, 306, 419, 32, 498, 249, A31, 1046, 696</t>
  </si>
  <si>
    <t>A20, 488, 317, 906, 1454, 1170, 1391, 492, 1413, 738, 432, 525, 40, 107, 77, 816, 913, 1388, 43, 434, 26, 1319, 258, 909, 382</t>
  </si>
  <si>
    <t>36, 299, 969, 1228, 529, 1213, 851, 1196, 733, 870, 352, 1115, 1304, 1168, 1372, 685, 1093, 712, 595, 1205, 970, 293, 1305, 116, 1181</t>
  </si>
  <si>
    <t>737, 729, 232, 359, 69, 974, 882, 491, 664, 1313, 1189, 614, 734, 818, 891, 1355, 1394, 23, 1141, 1227, 785, 1096, 38, 965, 5, 449</t>
  </si>
  <si>
    <t>715, 1229, 464, 856, 286, 725, 947, 538, 1035, 563, 622, 731, 973, A3, A25, 771, 260, 276, 752, 238, 584, 93, 405, 1219, 515</t>
  </si>
  <si>
    <t>114, 1295, 727, 377, 671, 90, 295, 480, 468, 490, 638, 414, 544, 343, 87, 523, 1310, 335, 524, 12, 644, E10, E4, 279, E19</t>
  </si>
  <si>
    <t>1211, 565, 934, 25, 1000, 174, 714, A7, 778, 1286, 946, 1103, 802, 879, 467, E9, 809, 80, 111, 998, 325, 35, 881, 254, 118</t>
  </si>
  <si>
    <t>609, 812, 404, 241, 744, 864, 742, 554, E12, 789, 458, 1130, A9, 433, 223, 290, 587, 94, 361, 541, 793, 319, A24, A8, A2</t>
  </si>
  <si>
    <t>805, E3, 901, 54, 846, 309, 986, E8, E14, E7, E2, 661, 1006, 600, 469, 1044, 297, 887, 837, 109, 364, 155</t>
  </si>
  <si>
    <t>845, 1340, 174, 136, 1158, 781</t>
  </si>
  <si>
    <t>207, 146, 14, 296, 1056, 75, 1135</t>
  </si>
  <si>
    <t>394, E6, 1328, 1071, 618, 1133</t>
  </si>
  <si>
    <t>140, A21, 631, 1068, 218, 1212</t>
  </si>
  <si>
    <t>559, 911, 1146, 1334, 1430, 337</t>
  </si>
  <si>
    <t>1360, 1208, 371, 651, 314, 210</t>
  </si>
  <si>
    <t>1180, 298, 1396, 194, 850, 1438</t>
  </si>
  <si>
    <t>1119, 648, 74, 57, 247, 1015</t>
  </si>
  <si>
    <t>269, 46, 2, A14, 1248, 1101</t>
  </si>
  <si>
    <t>896, 1406, 975, 215, 790, 956</t>
  </si>
  <si>
    <t>602, 50, 1045, 478, 1120, 115</t>
  </si>
  <si>
    <t>1314, 1128, 390, 899, 888, 105</t>
  </si>
  <si>
    <t>1065, 1050, 1188, 165, 993, 387</t>
  </si>
  <si>
    <t>1137, 871, 336, 978, 160, 250</t>
  </si>
  <si>
    <t>162, 1242, 392, 616, 31, 1254</t>
  </si>
  <si>
    <t>272, 500, 1274, 922, 1166, 857</t>
  </si>
  <si>
    <t>944, 422, 104, 755, 1149, 1154</t>
  </si>
  <si>
    <t>660, 753, 962, 550, 1435, 1341</t>
  </si>
  <si>
    <t>1443, 106, 572, 910, A9, 1338</t>
  </si>
  <si>
    <t>766, 1014, 1113, 1289, 495, 1325</t>
  </si>
  <si>
    <t>561, 1246, 1163, 217, 483, 6</t>
  </si>
  <si>
    <t>1021, 588, 1001, 762, 482, A13</t>
  </si>
  <si>
    <t>120, 1226, 836, 462, 577, 229</t>
  </si>
  <si>
    <t>393, 723, 486, 1156, 420, 144</t>
  </si>
  <si>
    <t>1421, 912, 284, 960, 1110, 947</t>
  </si>
  <si>
    <t>281, 42, 1024, 1152, 62, 1260</t>
  </si>
  <si>
    <t>793, 555, 259, 21, 1379, 869</t>
  </si>
  <si>
    <t>1240, 963, 145, 1351, 1312, 1160</t>
  </si>
  <si>
    <t>604, A29, 520, 396, E12, 1387</t>
  </si>
  <si>
    <t>1403, 1404, 1390, 708, 484, 770</t>
  </si>
  <si>
    <t>649, 437, 345, 1109, 1320, 830</t>
  </si>
  <si>
    <t>659, 637, 528, 193, 244, 26</t>
  </si>
  <si>
    <t>361, 1263, 1005, 611, 376, 344</t>
  </si>
  <si>
    <t>613, 806, 149, 1290, 67, 362</t>
  </si>
  <si>
    <t>725, 22, 33, 1191, 1244, 39</t>
  </si>
  <si>
    <t>423, 1145, 333, 720, 1447, A33</t>
  </si>
  <si>
    <t>204, 792, 1381, 1233, 1034, 580</t>
  </si>
  <si>
    <t>885, 93, 784, 695, A24, 1032</t>
  </si>
  <si>
    <t>1130, 1100, 139, 705, 1417, 285, 1003</t>
  </si>
  <si>
    <t>1197, 369, 1026, 489, 242, 655</t>
  </si>
  <si>
    <t>703, 760, 854, 476, 1086, 1011</t>
  </si>
  <si>
    <t>1352, 967, 137, 519, 228, 1323, E17</t>
  </si>
  <si>
    <t>1272, 233, 811, 634, 1210, 319, E10</t>
  </si>
  <si>
    <t>Examen le mardi 6 juin 2023 de 9h à 12h</t>
  </si>
  <si>
    <t>B4 S94</t>
  </si>
  <si>
    <t>Examen le vendredi 9 juin 2023 de 8h30 à 10h30</t>
  </si>
  <si>
    <t>O2 Lejeune</t>
  </si>
  <si>
    <t>O2 Noppius</t>
  </si>
  <si>
    <t>O2 Thiry</t>
  </si>
  <si>
    <t>Examen le mardi 13 juin 2023 de 8h à 10h30</t>
  </si>
  <si>
    <t>B35a Bacq &amp; Florkin</t>
  </si>
  <si>
    <t>B35a Roksam</t>
  </si>
  <si>
    <t>B35a Welsch</t>
  </si>
  <si>
    <t>Examen le vendredi 16 juin 2023 de 9h à 12h</t>
  </si>
  <si>
    <t>Examen le mardi 20 juin 2023 de 9h à 11h</t>
  </si>
  <si>
    <t>B4A604</t>
  </si>
  <si>
    <t>Examen le vendredi 23 juin 2023 de 8h20 à 10h20</t>
  </si>
  <si>
    <t>Examen le lundi 26 juin 2023 de 14h à 16h30</t>
  </si>
  <si>
    <t>B4 S74</t>
  </si>
  <si>
    <t>Examen le mercredi 28 juin 2023 de 14h à 15h15</t>
  </si>
  <si>
    <t>x3</t>
  </si>
  <si>
    <t>x4</t>
  </si>
  <si>
    <t>Examen le mardi 30 mai 2023 de 10h30 à 13h</t>
  </si>
  <si>
    <t>B31 Tocqueville</t>
  </si>
  <si>
    <t>Examen le vendredi 2 juin 2023 de 13h à 17h</t>
  </si>
  <si>
    <t>Examen le lundi 19 juin 2023 de 11h à 13h</t>
  </si>
  <si>
    <t>Examen le vendredi 23 juin 2023 de 14h à 16h30</t>
  </si>
  <si>
    <t>B31 De Méan</t>
  </si>
  <si>
    <t>B31 Durkheim</t>
  </si>
  <si>
    <t>Examen le lundi 26 juin 2023 de 9h à 10h30</t>
  </si>
  <si>
    <t>B31 Portalis</t>
  </si>
  <si>
    <t>877 137 361 942 1411 906 864 541 379 343 1035 754 520 532 497 1113 840 1289 495 1325 561 1034 439 652 8 731 1246 1454 23 34 836 1077 215 293 15 705 404 799 1177 254 653 1121 489 701 483 143 1353 248 260 6 1025 1448 1021 1011 480 1435 934 123 1001 553 84 556 762 498 482</t>
  </si>
  <si>
    <t>26 1116 238 231 975 1376 785 433 129 919 103 565 1446 107 106 622 970 749 77 702 399 1022 256 698 1096 938 674 696 928 1127 750 792 139 771 194 449 299 1000 31 1 29 929 43 5 1214 1173 1016 1319 474 276 232 275 331 1413 101 492 965 382 658 488 1391 249 413 338 7 697 606 1417 1293 525 40 419 1170 374 584 605 95 595 454 1213 25 980 1229 614 909 405 1228 940 1046 432 116 1219 1312 462 243 1232 1147 272</t>
  </si>
  <si>
    <t>673 335 538 513 1422 887 664 974 973 837 81 325 609 352 109 328 364 155 E17 E3 E4 E18 A25 A23 A20 A8 A30 A7 A31 A3 A2 A33</t>
  </si>
  <si>
    <t>1197 1443 339 369 1026 931 1399 1149 242 392 1156 1254 896 809 1130 944 57 500 854 725 760 252 443 1381 1233 755 580 682 885 93 815 572 209 1298 35 993 490 309 205 986 1191 219 886 695 104 803 757 569 269 1387 712 806 149 279 211 644 753 67 119 362 1288 766 162 22 290 1265 33 87 1008 827 716 317 226 354 851 1388 32 1028 729 265 1205 692 258 1315 481 638 1018 1305 734 1189 816 913 825 529 715 1030 647 458 1313 1286 185 1115 847 467 12 802 47 846 1425 1020 671 90 4 691 714 576 818 69 752 895 114 711 377 241 554 778 55 998 295 80 1211 744 742 1308 820 685 523 1295 286 737 491 359 223 1093 306 661 789 1013 434 1227 464 776 385 414 813 870 118 946 76 950 733 891 856 36 1196 326 620 941 557 468 879 1372 1310 889 920 805 901 1181 1168 570 1304 969 111 882 812 1231 1103 544 38 524 563 1006 1206 1055 1355 1394 515 1141 1012 727 366 988 54 600 469 1044 297</t>
  </si>
  <si>
    <t>A2/A8/A20/A25 + 60 minutes</t>
  </si>
  <si>
    <t>94 1411 906 864 343 497 731 1077 293 15 404 799 981 1177 254 653 143 248 260 1025 480 934 556 498 238 231 785 433 565 1446 107 622 970 749 702 1022 256 698 1096 938 674 696 928 1127 750 771 299 1</t>
  </si>
  <si>
    <t>29 929 43 5 1214 1173 1016 881 1319 276 232 275 331 1413 101 492 965 382 658 488 1391 249 413 338 7 697 606 1293 525 40 419 1170 374 584 605 95 595 454 1213 25 980 1229 614 909 405 1228 940 1046 432 116 1219 339 986 827 716 317 226 354 851 1388 32 1028 729 265 1205 692 258 1315 481 638 1018 1305 734</t>
  </si>
  <si>
    <t>1189 816 913 825 529 715 1030 647 458 1313 1286 185 1115 847 467 12 802 47 846 1425 1020 671 90 4 691 714 576 818 69 752 895 114 711 377 241 554 778 55 998 295 80 1211 744 742 1308 820 685 523 1295 286 737 491 359 223 1093 306 661 789 1013 434 1227 464 776 385 414 813 870 118 946 76 950 733 891 856 36 1196 326 620 941 557 468 879 1372 1310 889 920 805 901 1181 1168 570 1304 969 111 882 812 1231 1103 544 38 524 563 1006 1206 1055 1355 1394 515 1141 1012 727 366 988 54 600 469 1044 297 673 625 335 538 513 1422 887 664 974 973 837 81 325 609 352 109 328 364 155 E6 A20 A31 A3 A2</t>
  </si>
  <si>
    <t>1411 906 864 343 497 731 1077 293 15 404 799 981 1177 254 653 143 248 260 1025 480 934 84 556 498 238 231 785 433 565 1446 107 622 970 749 702 399 1022 256 698 1096 938 674 696 928 1127 750 771 299 1 29 929 43 5 1214 1173 1016 881 1319 276 232 275 331 1413 101 492 965 382 658 488 1391 249 413 338 7 697 606 1293 525 40 419 1170 374 584 605 95 595 454 1213 25 980</t>
  </si>
  <si>
    <t>1229 614 909 405 1228 940 1046 432 116 1219 339 725 1298 35 490 886 803 569 1265 827 716 317 226 354 851 1388 32 1028 729 265 1205 692 258 1315 481 638 1018 1305 734 1189 816 913 825 529 715 1030 647 458 1313 1286 185 1115 847 467 12 802 47 846 1425 1020 671 90 4 691 714 576 818 69 752 895 114 711 377 241 554 778 55 998 295 80 1211 744 742 1308 820 685 523 1295 286 737 491 359 223 1093 306 661 789 1013 434 1227 464 776 385 414 813 870 118 946 76 950 733 891 856 36 1196 326 620 941 557 468 879 1372 1310 889 920 805 901 1181 1168 570 1304 969 111 882 812 1231 1103 544 38 524 563 1006 1206 1055 1355 1394 515 1141 1012 727 366 988 54 600 469 1044 297 673 335 538 513 1422 887 664 974 973 837 81 325 609 352 109 328 364 155 E9 E10 E15 E14 E18 E6 A25 A2 A3 A31 A7 A8 A20</t>
  </si>
  <si>
    <t>A2/A8/A9/A20/A24/A25 + 50 minutes</t>
  </si>
  <si>
    <t>94 1411 906 864 738 343 497 731 1454 1077 293 15 404 799 981 1177 254 653 143 248 260 1025 1448 480 934 84 556 498 238 231 785 433 565 1446 107 622 970 749 702 1022 256 698 1096 938 674 597 696 928 1127 750 771 299 1 29 929 43 5 1214 1173 1016 881 1319 276 232 275 331 1413 101 492 965 382 658 488 1391 249 413 338</t>
  </si>
  <si>
    <t>7 697 606 1293 525 40 419 1170 374 584 605 95 595 454 1213 25 980 1229 614 909 405 1228 940 1046 432 116 1219 339 986 803 569 290 827 716 317 226 354 851 1388 32 1028 729 265 1205 692 258 1315 481 638 1018 1305 734 1189 816 913 825 529 715 1030 647 458 1313 1286 185 1115 847 467 12 802 47 846 1425 1020 671 90 4 587</t>
  </si>
  <si>
    <t>691 714 576 818 69 752 895 114 711 377 241 554 778 55 998 295 80 1211 744 742 1308 820 685 523 1295 286 737 491 359 223 1093 306 661 789 1013 434 1227 464 776 385 414 813 870 118 946 76 950 733 891 856 36 1196 326 620 941 557 468 879 1372 1310 889 920 805 901 1168 570 1304 969 111 882 812 1231 1103 544 38 524 563 1006 1206 1055 1355 1394 515 1141 1012 727 366 988 54 600 469 1044 297 673 625 335 538 513 1422 887 664 974 973 837 81 325 609 352 109 328 364 155 1181 E9 E10 E15 E3 E4 E19 E8 E14 E7 E12 CI4 CI1 A20 A8 A2 A3 A31</t>
  </si>
  <si>
    <t>94 1411 906 864 343 532 497 840 731 1077 293 15 404 799 981 1177 254 653 143 248 260 1025 1448 480 934 84 556 498 238 785 433 103 565 1446 107 622 970 749 702 399 1022 256 698 1096 938 674 696 928 1127 750</t>
  </si>
  <si>
    <t>771 299 1 29 929 43 5 1214 1173 1016 881 1319 474 276 232 275 331 1413 101 492 965 382 658 488 1391 249 413 338 7 697 606 1293 525 40 419 1170 374 584 605 95 595 454 1213 25 980 1229 614 909 405 1228 940 1046 432 116 1219 952 339 931 809 682 1298 205 986 886 803 569 211 1288 290 87 1007 1008 827 716 317</t>
  </si>
  <si>
    <t>226 354 851 1388 32 1028 729 265 1205 692 258 1315 481 638 1018 1305 734 1189 816 913 825 529 715 1030 647 458 1313 1286 1115 847 467 12 802 47 846 1425 1020 671 90 4 691 714 576 818 69 752 895 114 711 377 241 554 778 55 998 295 80 1211 744 742 1308 820 685 523 1295 286 737 491 359 223 1093 306 661 789 1013 434 1227 464 776 385 414 813 870 118 946 76 950 733 891 856 36 1196 326 620 941 557 468 879 1372 1310 889 920 805 901 1181 1168 570 1304 969 111 882 812 1231 1103 544 38 524 563 1006 1206 1055 1355 1394 515 1141 1012 727 366 988 54 600 469 1044 297 673 625 335 538 513 1422 887 664 974 973 837 81 325 609 352</t>
  </si>
  <si>
    <t>109 328 364 155 E17 E9 E10 E15 E4 E19 E8 E14 E2 E12 A20 A33 A2 A3 A31 A8</t>
  </si>
  <si>
    <t>877 1411 906 864 379 343 1035 532 497 731 34 1077 293 15 404 799 981 1177 254 653 143 1353 248 260 1025 1448 1011 480 934 84 556 498 238 785 433 565 1446 107 622 970 749 702 399 1022 256 698 1096 938 674 696 928 1127 750 771 299 1 29 929 43 5 1214 1173 1016 881 1319 474 276 232 275 331</t>
  </si>
  <si>
    <t>1413 101 492 965 382 658 488 1391 249 413 338 7 697 606 1293 525 40 419 1170 374 584 605 95 595 454 1213 25 980 1229 614 909 405 1228 940 1046 432 116 1219 809 252 963 1298 35 986 803 757 569 279 644 1338 1288 162 1265 1008 827 716 317 226 354 851 1388 32 1028 729 265 1205 692 258 1315 481 638 1018 1305 734 1189 816 913 825 529 715 1030 647 458 1313 1286 1115 847 467 12 802 47 846 1425 1020 671 90 4 691 714 576 818 69 752 895 114 711 377 241 554 778 55 998 295 80 1211 744 742 1308 820 685 523 1295 286 737 491 359 223 1093 306 661 789 1013 434 1227 464 776 385 414 813 870 118 946 76 950 733 891 856 36 1196</t>
  </si>
  <si>
    <t>326 620 941 557 468 879 1372 1310 889 920 805 901 1181 1168 570 1304 969 111 882 812 1231 1103 544 38 524 563 1006 1206 1055 1355 1394 515 1141 1012 727 366 988 54 600 469 1044 297 673 335 538 513 1422 887 664 974 973 837 81 325 609 352 109 328 364 155 E15 E3 E4 E18 E6 A2 A3 A31 A7 A20</t>
  </si>
  <si>
    <t>A2/A20 + 50 minutes</t>
  </si>
  <si>
    <t>1036 1411 906 864 343 497 731 1077 293 15 404 799 981 1177 254 653 143 248 260 1025 1448 480 934 84 556 498 238 231 785 433 565 1446 107 622 970 749 702 1022 256 698 1096 938 674 696 928 1127 750 771 299 1 29 929 43 5 1214 1173 1016 881 1319 276 232 275 331 1413 101 492 965 382 658 488 1391 249 413 338 7 697 606 1293 525 40 419 1170 374 584 605 95 595 454 1213 25 980 1229 614 909 405 1228 940 1046 432 116</t>
  </si>
  <si>
    <t>A2/A8/A20 + 25 minutes</t>
  </si>
  <si>
    <t>1036 1411 906 864 343 497 731 1077 293 15 404 799 981 1177 254 653 143 248 260 1025 1448 480 934 84 556 498 238 785 433 565 1446 107 622 970 749 702 399 1022 256 698 1096 938 674 696 928 1127 750 771 299 1 29 929 43 5 1214 1173 1016 881 1319 276 232 275 331 1413 101 492 965 382 658 488 1391 249 413 338 7 697 606 1293 525 40 419 1170 374 584 605 95 595 454 1213 25</t>
  </si>
  <si>
    <t>980 1229 614 909 405 1228 940 1046 432 116 1219 1298 803 569 827 716 317 226 354 851 1388 32 1028 729 265 1205 692 258 1315 481 638 1018 1305 734 1189 816 913 825 529 715 1030 647 458 1313 1286 1115 847 467 12 802 47 846 1425 1020 671 90 4 691 714 576 818 69 752 895 114 711 377 241 554 778 55 998 295 80 1211 744 742 1308 820 685 523 1295 286 737 491 359 223 1093 306 661 789 1013 434 1227 464 776 385 414 813 870 118 946 76 950 733 891 856 36 1196 326 620 941 557 468 879 1372 1310 889 920 805 901 1181 1168 570 1304 969 111 882 812 1231 1103 544 38 524 563 1006 1206 1055 1355 1394 515 1141 1012 727 366 988 54 600 469 1044 297 673 335 538 513 1422 887 664 974 973 837 81 325 609 352 109 328 364 155 E19 E14 A20 A8 A31 A3 A2</t>
  </si>
  <si>
    <t>877 137 1036 1450 1340 654 361 660 1158 781 207 1299 655 947 738 541 71 379 318 146 476 319 754 520 532 1113 840 798 1289 764 495 296</t>
  </si>
  <si>
    <t>659 490 637 309 528 193 244 616 205 922 1263 1191 219 1005 886 695 393 104 269 376 1387 344 712 910 1244 806 149 279 211 644 753 67 119 1338 362 1288 766 162 22 290 1265 33 39 1260 87 1007 1008 394 1447 E9 E10 E15 E19 E14 E7 E12 E6 A9 A29 A14 A21 A23 A25 A26 A27</t>
  </si>
  <si>
    <t>1325 561 1056 1034 75 439 652 1290 8 1246 1454 23 1003 836 215 1328 705 1121 489 701 483 1154 1071 1353 1100 6 1133 423 285 1021 1011 1435 123 1001 553 140 631 762 482 26 1116 1068 975 1376 129 919 218 559 911 720 770 1334 103 1430 1135 337 814 1212 106 441 788 1352 967 77 1242 519 228 597 1323 1360 1208 371 792 651</t>
  </si>
  <si>
    <t>314 210 1180 139 298 1396 194 449 1274 1000 31 850 1438 1119 1024 474 1417 611 323 1110 883 869 1015 730 952 1032 1312 1248 420 204 217 602 50 120 588 42 1109 1314 1197 1128 390 899 1443 888 105 1065 1050 1188 369 165 784 387 1137 871 1026 336 931 978 160 250 1272 233 1399 811 634 1210 422 1045 1226 1163 550 577 1149 229 74 723 486 333 1101 242 144 817 912 284 960 392 1156 1086 1166 1254 896 281 478 648 1152 62 1404 857 555 1130 944 57 259 500 21 1379 854 725 760 252 247 1240 963 1381 1233 1406 1351 755 962 1160 580 604 1014 396 410 682 613 885 1403 815 703 1145 572 1390 708 209 1298 484 649 437 1120 1341 35 1320 830 993</t>
  </si>
  <si>
    <t>A9/A29/A21/A25 + 60 minutes</t>
  </si>
  <si>
    <t>392 1156 1086 1166 1254 896 281 478 648 809 1152 62 1404 857 555 1130 944 57 259 500 21 1379 854 725 760 252 247 1240 963 1381 1233 1406 1351 755 962 1160 580 604 1014 396 410 682 613 885 93 1403 815 703 1145 572 1390 708 209 1298 484 649 437 1120 1341 35 1320 830 993 659 637 309 528 193 244 616 205 922 1263 1191 219 1005 886 695 393 104 757 569 269 376 1387 344 712 910 1244 806 149 279 753 67 119 1338 362 1288 766 162 22 1265 33 39 1260 87 1007 1008 394 1447 E17 E10 E19 E14 E7 E2 E12 A33 A9 A29 A13 A14 A21 A26 A27</t>
  </si>
  <si>
    <t>94 877 845 137 1036 1450 704 1340 654 361 660 942 246 1158 324 781 207 582 1299 655 1039 1421 738 71 379</t>
  </si>
  <si>
    <t>59 318 146 793 476 319 754 520 532 1113 115 178 117 707 300 1289 495 296 1325 561 1056 135 1034 75 439 652 1290 8 1246 1146 23 1003 215 1328 705 1121 489 701 483 1154 1071 1100 6 1133 423 285 1021 1011 1435 123 1001 586 553 140 174 631 762 482 26 1116 1068 975 1376 129 919 218 559 911 720 770 1334 103 1430 1135 337 814 1212 106 441 788 1352 967 1242 519 228 597 1323 1360 1208 371 713 460 792 651 314 210 1180 139 298 1396</t>
  </si>
  <si>
    <t>194 449 1274 31 850 1438 1119 957 1024 868 474 1417 800 832 1107 611 323 1110 883 869 1015 730 952 17 177 46 2 1248 739 288 204 267 145 462 1220 1335 173 217 728 243 790 956 602 175 588 1451 42 1109 1209 412 272 1314 1197 1128 390 899 1443 888 105 1065 1050 1188 369 165 784 387 1137 871 1026 336 931 978 160 250 1272 233 1399 811 634 1210 422 1045 1226 1163 550 577 1149 229 74 723 486 333 1101 242 144 817 912 284 960</t>
  </si>
  <si>
    <t>x3/x4</t>
  </si>
  <si>
    <t>A8/A9/A29/A21/A25 + 40 minutes</t>
  </si>
  <si>
    <t>1005 886 695 393 104 757 569 269 376 1387 344 712 910 1244 806 149 279 211 644 753 67 119 1338 362 766 162 22 290 1265 33 39 1260 87 1007 394 1447 80 E17 E10 E14 E18 E12 A33 A8 A9 A29 A14 A21 A23 A25</t>
  </si>
  <si>
    <t>94 877 137 1036 660 1158 781 207 655 738 541 71 379 146 1035 476 754 532 1113 1289 495 1325 561 1034 439 652 1290 8 1454 23 34 1003 215 1328 705 1121 489 701 483 1154 1071 1353 1100 6 1133 285 1021 1011 1435 123 1001 553 140 631 762 482 1116 1068 975 1376 129 919 218 559 911 720 770 1334 103 1430 1135 337 814 1212 106 441 788 1352 967 77 399 1242 519 228 597 1323 1360 1208 371</t>
  </si>
  <si>
    <t>792 651 314 210 1180 139 298 1396 194 449 1274 1000 31 850 1438 1119 1024 474 1417 883 952 204 1109 1314 1197 1128 390 899 1443 888 105 1065 1050 1188 369 165 784 387 1137 871 1026 336 931 978 160 250 1272 233 1399 811 634 1210 422 1045 1226 1163 550 577 1149 229 74 723 486 333 1101 242 144 817 912 284 960 392 1156 1086 1166 1254 896 281 478 648 809 1152 62 1404 857 555 1130 944 57 259 500 21 1379 854 725 760 252 443 247 1240 963 1381 1233 1406 1351 755 962 1160 580 604 1014 396 410 682 613 885 93 1403 815 703 1145 572 1390 708 209 484 649 437 1120 1341 35 1320 830 993 659 490 637 528 193 244 616 205 922 1263 1191 219</t>
  </si>
  <si>
    <t>A8/A9/A29/A21/A25 + 50 minutes</t>
  </si>
  <si>
    <t>1156 1086 1166 1254 896 281 478 648 809 1152 62 1404 857 555 1130 944 57 259 500 21 1379 854 725 760 252 443 247 1240 963 1381 1233 1406 1351 755 962 1160 580 604 1014 396 410 682 613 885 93 1403 815 703 1145 572 1390 708 209 484 649 437 1120 1341 35 1320 830 993 659 490 637 528 193 244 616 205 986 922 1263 1191 219 1005 886 695 393 104 269 376 1387 344 712 910 1244 806 149 279 211 644 753 67 119 1338 362 1288 766 162 22 290 1265 33 39 1260 87 1007 394 1447 E9 E19 E6 A8 A9 A29 A14 A21 A23 A25</t>
  </si>
  <si>
    <t>371 792 651 314 210 1180 139 298 1396 194 449 1274 1000 31 850 1438 1119 1024 474 1417 883 952 204 217 243 956 1314 1197 1128 390 899 1443 888 105 1065 1050 1188 369 165 784 387 1137 871 1026 336 931 978 160 250 1272 233 1399 811 634 1210 422 1045 1226 1163 550 577 1149 229 74 723 486 333 1101 242 144 817 912 284 960 392</t>
  </si>
  <si>
    <t>94 877 845 137 1340 660 1158 781 207 655 738 541 71 379 146 1035 754 532 1113 840 1289 495 296 1325 561 1034 439 652 1290 8 1454 23 34 1003 215 1328 705 1121 489 701 483 1154 1071 1353 1100 6 1133 285 1021 1011 1435 123 1001 553 140 631 762 482 1116 1068 231 975 1376 129 919 218 559 911 720 770 1334 103 1430 1135 337 814 1212 106 441 788 1352 967 77 399 1242 519 228 1323 1360 1208</t>
  </si>
  <si>
    <t>1411 906 864 343 497 731 1077 293 15 404 799 981 1177 254 653 143 248 260 1025 1448 480 934 84 556 498 238 785 433 103 565 1446 107 622 970 749 702 1022 256 698 1096 938 674 696 928 1127 750 771 299 1 29 929 43 5 1214 1173 1016 881 1319 276 232 275 331 1413 101 492 965 382 658 488 1391 249 413 338 7 697 606 1293 525 40 419 1170 374 584 605 95 595 454 1213 25 980 1229 614 909 405 1228 940 1046 432 116 1219 339 757 827 716 317 226 354 851 1388 32 1028 729 265 1205 692 258 1315 481 638 1018 1305 734 1189 816 913 825 529 715 1030 647 458 1313</t>
  </si>
  <si>
    <t>1286 1115 847 467 12 802 47 846 1425 1020 671 90 4 691 714 576 818 69 752 895 114 711 377 241 554 778 55 998 295 80 1211 744 742 1308 820 685 523 1295 286 737 491 359 223 1093 306 661 789 1013 434 1227 464 776 385 414 813 870 118 946 76 950 733 891 856 36 1196</t>
  </si>
  <si>
    <t>326 620 941 557 468 879 1372 1310 889 920 805 901 1181 1168 570 1304 969 111 882 812 1231 1103 544 38 524 563 1006 1206 1055 1355 1394 515 1141 1012 727 366 988 54 600 469 1044 297 673 335 538 513 1422 887 664 974 973 837 81 325 609 352 109 328 364 155 E3 A20 A31 A3 A2</t>
  </si>
  <si>
    <t>B35a Roskam</t>
  </si>
  <si>
    <t>Examen le jeudi 8 juin 2023 de 13h30 à 16h30</t>
  </si>
  <si>
    <t>55 EQ</t>
  </si>
  <si>
    <t>52 RP</t>
  </si>
  <si>
    <t>848 873 927 968 989 1031 1037 1079 A17 1165 1174 1183 1238 1147 1245 1264 1327 1330 1332 1336 1397 1412 1445 1450 1453 60 132 216 234 240 246 264 303 310 324 355 365 427 460 509 522 546 549 568 581 583 615 633 642 668 678 704 728 735 710</t>
  </si>
  <si>
    <t>832 874 876 903 926 949 959 961 1029 1062 1070 1078 1107 1198 1209 1144 1150 1247 1253 1273 1294 1335 1339 1347 1367 1384 1398 1405 1429 1451 24 72 117 164 277 321 323 357 440 450 459 461 504 567 A28 681 694 699 707 713 787 801</t>
  </si>
  <si>
    <t>A17/A28 + 30 minutes</t>
  </si>
  <si>
    <t xml:space="preserve"> </t>
  </si>
  <si>
    <t>ANNEE ACADEMIQUE 2022-23                                Evaluation de juin</t>
  </si>
  <si>
    <r>
      <t xml:space="preserve">A21/A13/A29/A9 + 50 minutes au </t>
    </r>
    <r>
      <rPr>
        <b/>
        <sz val="10"/>
        <color indexed="10"/>
        <rFont val="Trebuchet MS"/>
        <family val="2"/>
      </rPr>
      <t>B7a A1</t>
    </r>
    <r>
      <rPr>
        <sz val="10"/>
        <color indexed="10"/>
        <rFont val="Trebuchet MS"/>
        <family val="2"/>
      </rPr>
      <t xml:space="preserve"> !</t>
    </r>
  </si>
  <si>
    <t>B36 Jorrissen</t>
  </si>
  <si>
    <t>Examen oral à 10h30, TP à 9h (7)</t>
  </si>
  <si>
    <t>A20/A8/A2 + 40 minutes au B7a A1</t>
  </si>
  <si>
    <t>A2/A20 + 40 minutes au O2 Pousseur</t>
  </si>
  <si>
    <t>94 361 1411 906 864 947 738 541 379 343 793 1035 476 319 497 300 1034 652 731 23 34 1077 293 15 404 799 981 1177 254 653 489 701 1154 143 1353 248 260 1025 1448 480 934 123 553 84 174 556 498 26 238 231 1376 785 433 129 919 103 565 1446 107 622 970 749 77 702 399 1022 256 698 1096 938 674 597 696 1127 750 771 449 299 1000 1 29 929 43 5 1214 1173 1016 881 1319 276 232 275 331 1413 101 492 965 382 658 488 1391 249 413 338 7 697 606 1293 525 40 419 1170 374 584 605 95 595 454 1213 25 980 1229 614 909 405 1228 940 1046 432 883 116 1219 1312 462 588 1109 1443 339 931</t>
  </si>
  <si>
    <t>32 1028 729 265 1205 692 258 1315 481 638 1018 1305 734 1189 816 913 825 529 715 1030 647 458 1313 1286 185 1115 847 467 12 802 47 846 1425 1020 671 90 4 691 714 576 818 69 752 895 114 711 377 241 554 778 55 998 295 80 1211 744 742 1308 820 685 523 1295 286 737 491 359 223 1093 306 661 789 1013 434 1227 464 776 385 414 813 870 118 946</t>
  </si>
  <si>
    <t>76 950 733 891 856 36 1196 326 620 941 557 468 879 1372 1310 889 920 805 901 1181 1168 570 1304 969 111 882 812 1231 1103 544 38 524 563 1006 1206 1055 1355 1394 515 1141 1012 727 366 988 54 600 469 1044 297 673 625 335 538 513 1422 887 664 974 973 837 81 325 609 352 109 328 364 155 E9 E10 E15 E3 E4 E19 E8 E14 E7 E2 E12 CI4 CI1</t>
  </si>
  <si>
    <t>1399 809 1130 725 443 93 815 1298 35 490 309 986 1191 886 803 757 569 712 279 211 644 119 1338 766 1265 87 827 716 317 226 354 851 1388 A2 A3 A31 A7 A8 A9 A20 A24 A25</t>
  </si>
  <si>
    <t>A20/A8/A2/A25 + 60 minutes au B4 R53</t>
  </si>
  <si>
    <t>A20/A2 + 40 minutes au B4 R53</t>
  </si>
  <si>
    <t>A2/A20 + 40 minutes au B7a A1</t>
  </si>
  <si>
    <t>A8/A2/A20 + 50 minutes au B4 S74</t>
  </si>
  <si>
    <t>B31 Laurent</t>
  </si>
  <si>
    <t>60 AC</t>
  </si>
  <si>
    <t>61 AC</t>
  </si>
  <si>
    <t>819 824 826 A12 833 844 858 868 880 900 905 915 916 177 955 957 992 1019 1039 1041 1042 1052 1063 1091 1124 1129 1171 1192 1200 1201 1140 1207 1220 1232 1241 1251 1259 1266 1269 A16 1276 1283 1284 1285 1287 1299 1333 1344 1374 1383 1386 1389 1402 1408 1414 1419 1421 17 58 125 126</t>
  </si>
  <si>
    <t>135 167 168 173 175 172 178 183 227 235 267 274 283 288 294 346 348 370 378 398 418 429 435 436 442 452 457 463 477 479 507 508 535 539 545 548 552 574 585 586 589 593 612 626 632 643 656 A15 666 667 A27 706 736 741 773 777 791 798 800 E2</t>
  </si>
  <si>
    <t>817 1130 1180 1334 1352 1438 6 139 441 483 631 762 788 792 814</t>
  </si>
  <si>
    <t>B45 - Amphi C</t>
  </si>
  <si>
    <t>1219 1298 827 716 317 226 354 851 1388 32 1028 729 265 1205 692 258 1315 481 638 1018 1305 734 1189 816 913 825 529 715 1030 647 458 1313 1286 1115 847 467 12 802 47 846 1425 1020 671 90 4 691 714 576 818 69 752 895 114 711 377 241 554 778 55 998 295 80 1211 744 742 1308 820 685 523 1295 286 737 491 359 223 1093 306 661 789 1013 434 1227 464 776 385 414 813 870 118 946 76 950 733 891 856 36 1196 326 620 941 557 468 879 1372 1310 889 920 805 901 1181 1168 570 1304 969 111 882 812 1231 1103 544 38 524 563 1006 1206 1055 1355 1394 515 1141 1012 727 366 988 54 600 469 1044 297 673 335 538 513 1422 887 664 974 973 837 81 325 609 352 109 328 364 155 E17 E14 CI2 CI6 A33 A2 A3 A31 A20 CI7</t>
  </si>
  <si>
    <t>CI7</t>
  </si>
  <si>
    <t xml:space="preserve"> 817, 952, 1007, 24, E3, E18</t>
  </si>
  <si>
    <t>E4, E8, E7, 410</t>
  </si>
  <si>
    <t>71, 814, 441, 788, 324, 1039</t>
  </si>
  <si>
    <t>TFE SUD + TFE JURY DMI 3</t>
  </si>
  <si>
    <t>Jury TFE DMI 3 (Vanderplasschen A., Machiels B., Dewals B. et Gillet L.)</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</si>
</sst>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quot;€&quot;\ * #,##0_ ;_ &quot;€&quot;\ * \-#,##0_ ;_ &quot;€&quot;\ * &quot;-&quot;_ ;_ @_ "/>
    <numFmt numFmtId="165" formatCode="_ * #,##0_ ;_ * \-#,##0_ ;_ * &quot;-&quot;_ ;_ @_ "/>
    <numFmt numFmtId="166" formatCode="&quot;BF &quot;#,##0.00;[Red]\-&quot;BF &quot;#,##0.00"/>
    <numFmt numFmtId="167" formatCode="d/m/yy"/>
    <numFmt numFmtId="168" formatCode="0.0"/>
  </numFmts>
  <fonts count="96">
    <font>
      <sz val="10"/>
      <name val="Geneva"/>
      <family val="0"/>
    </font>
    <font>
      <b/>
      <sz val="10"/>
      <name val="Geneva"/>
      <family val="0"/>
    </font>
    <font>
      <i/>
      <sz val="10"/>
      <name val="Geneva"/>
      <family val="0"/>
    </font>
    <font>
      <b/>
      <i/>
      <sz val="10"/>
      <name val="Geneva"/>
      <family val="0"/>
    </font>
    <font>
      <u val="single"/>
      <sz val="10"/>
      <color indexed="12"/>
      <name val="Geneva"/>
      <family val="2"/>
    </font>
    <font>
      <u val="single"/>
      <sz val="10"/>
      <color indexed="36"/>
      <name val="Geneva"/>
      <family val="2"/>
    </font>
    <font>
      <b/>
      <sz val="10"/>
      <name val="Trebuchet MS"/>
      <family val="2"/>
    </font>
    <font>
      <b/>
      <sz val="11"/>
      <color indexed="10"/>
      <name val="Trebuchet MS"/>
      <family val="2"/>
    </font>
    <font>
      <b/>
      <sz val="11"/>
      <name val="Trebuchet MS"/>
      <family val="2"/>
    </font>
    <font>
      <sz val="10"/>
      <name val="Trebuchet MS"/>
      <family val="2"/>
    </font>
    <font>
      <sz val="8"/>
      <name val="Trebuchet MS"/>
      <family val="2"/>
    </font>
    <font>
      <b/>
      <sz val="11"/>
      <color indexed="10"/>
      <name val="Calibri"/>
      <family val="2"/>
    </font>
    <font>
      <sz val="11"/>
      <name val="Calibri"/>
      <family val="2"/>
    </font>
    <font>
      <sz val="9"/>
      <name val="Trebuchet MS"/>
      <family val="2"/>
    </font>
    <font>
      <b/>
      <sz val="12"/>
      <name val="Calibri"/>
      <family val="2"/>
    </font>
    <font>
      <sz val="12"/>
      <name val="Calibri"/>
      <family val="2"/>
    </font>
    <font>
      <sz val="11"/>
      <name val="Trebuchet MS"/>
      <family val="2"/>
    </font>
    <font>
      <b/>
      <sz val="10"/>
      <color indexed="10"/>
      <name val="Trebuchet MS"/>
      <family val="2"/>
    </font>
    <font>
      <sz val="10"/>
      <color indexed="10"/>
      <name val="Trebuchet MS"/>
      <family val="2"/>
    </font>
    <font>
      <sz val="11"/>
      <name val="Geneva"/>
      <family val="0"/>
    </font>
    <font>
      <sz val="11"/>
      <color indexed="8"/>
      <name val="Calibri"/>
      <family val="2"/>
    </font>
    <font>
      <sz val="11"/>
      <color indexed="9"/>
      <name val="Calibri"/>
      <family val="2"/>
    </font>
    <font>
      <sz val="11"/>
      <color indexed="10"/>
      <name val="Calibri"/>
      <family val="2"/>
    </font>
    <font>
      <b/>
      <sz val="11"/>
      <color indexed="13"/>
      <name val="Calibri"/>
      <family val="2"/>
    </font>
    <font>
      <sz val="11"/>
      <color indexed="13"/>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1"/>
      <color indexed="15"/>
      <name val="Calibri"/>
      <family val="2"/>
    </font>
    <font>
      <b/>
      <sz val="11"/>
      <name val="Calibri"/>
      <family val="2"/>
    </font>
    <font>
      <b/>
      <sz val="9"/>
      <color indexed="9"/>
      <name val="Calibri"/>
      <family val="2"/>
    </font>
    <font>
      <b/>
      <sz val="10"/>
      <color indexed="9"/>
      <name val="Trebuchet MS"/>
      <family val="2"/>
    </font>
    <font>
      <b/>
      <sz val="10"/>
      <color indexed="62"/>
      <name val="Trebuchet MS"/>
      <family val="2"/>
    </font>
    <font>
      <b/>
      <sz val="10"/>
      <name val="Calibri"/>
      <family val="2"/>
    </font>
    <font>
      <b/>
      <sz val="10"/>
      <color indexed="9"/>
      <name val="Geneva"/>
      <family val="0"/>
    </font>
    <font>
      <b/>
      <sz val="10"/>
      <color indexed="8"/>
      <name val="Calibri"/>
      <family val="2"/>
    </font>
    <font>
      <b/>
      <sz val="12"/>
      <color indexed="10"/>
      <name val="Trebuchet MS"/>
      <family val="2"/>
    </font>
    <font>
      <b/>
      <sz val="10"/>
      <color indexed="10"/>
      <name val="Geneva"/>
      <family val="0"/>
    </font>
    <font>
      <sz val="10"/>
      <name val="Calibri"/>
      <family val="2"/>
    </font>
    <font>
      <b/>
      <sz val="12"/>
      <color indexed="9"/>
      <name val="Calibri"/>
      <family val="2"/>
    </font>
    <font>
      <b/>
      <sz val="10"/>
      <color indexed="13"/>
      <name val="Trebuchet MS"/>
      <family val="2"/>
    </font>
    <font>
      <sz val="10"/>
      <color indexed="9"/>
      <name val="Trebuchet MS"/>
      <family val="2"/>
    </font>
    <font>
      <sz val="10"/>
      <color indexed="10"/>
      <name val="Geneva"/>
      <family val="0"/>
    </font>
    <font>
      <b/>
      <sz val="13"/>
      <color indexed="52"/>
      <name val="Calibri"/>
      <family val="2"/>
    </font>
    <font>
      <b/>
      <sz val="22"/>
      <color indexed="9"/>
      <name val="Calibri"/>
      <family val="2"/>
    </font>
    <font>
      <i/>
      <sz val="10"/>
      <color indexed="56"/>
      <name val="Trebuchet MS"/>
      <family val="2"/>
    </font>
    <font>
      <b/>
      <sz val="10"/>
      <color indexed="9"/>
      <name val="Calibri"/>
      <family val="2"/>
    </font>
    <font>
      <b/>
      <i/>
      <sz val="11"/>
      <color indexed="56"/>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theme="0"/>
      <name val="Calibri"/>
      <family val="2"/>
    </font>
    <font>
      <b/>
      <sz val="10"/>
      <color theme="0"/>
      <name val="Trebuchet MS"/>
      <family val="2"/>
    </font>
    <font>
      <b/>
      <sz val="10"/>
      <color theme="3"/>
      <name val="Trebuchet MS"/>
      <family val="2"/>
    </font>
    <font>
      <b/>
      <sz val="10"/>
      <color rgb="FFC00000"/>
      <name val="Trebuchet MS"/>
      <family val="2"/>
    </font>
    <font>
      <b/>
      <sz val="10"/>
      <color theme="0"/>
      <name val="Geneva"/>
      <family val="0"/>
    </font>
    <font>
      <b/>
      <sz val="10"/>
      <color theme="9" tint="-0.24997000396251678"/>
      <name val="Trebuchet MS"/>
      <family val="2"/>
    </font>
    <font>
      <b/>
      <sz val="10"/>
      <color theme="1" tint="0.04998999834060669"/>
      <name val="Calibri"/>
      <family val="2"/>
    </font>
    <font>
      <b/>
      <sz val="12"/>
      <color rgb="FFFF0000"/>
      <name val="Trebuchet MS"/>
      <family val="2"/>
    </font>
    <font>
      <b/>
      <sz val="10"/>
      <color rgb="FFFF0000"/>
      <name val="Geneva"/>
      <family val="0"/>
    </font>
    <font>
      <b/>
      <sz val="10"/>
      <color rgb="FFFF0000"/>
      <name val="Trebuchet MS"/>
      <family val="2"/>
    </font>
    <font>
      <b/>
      <sz val="12"/>
      <color theme="0"/>
      <name val="Calibri"/>
      <family val="2"/>
    </font>
    <font>
      <b/>
      <sz val="10"/>
      <color theme="9"/>
      <name val="Trebuchet MS"/>
      <family val="2"/>
    </font>
    <font>
      <b/>
      <sz val="10"/>
      <color rgb="FFFFC000"/>
      <name val="Trebuchet MS"/>
      <family val="2"/>
    </font>
    <font>
      <sz val="10"/>
      <color theme="0"/>
      <name val="Trebuchet MS"/>
      <family val="2"/>
    </font>
    <font>
      <sz val="10"/>
      <color rgb="FFFF0000"/>
      <name val="Trebuchet MS"/>
      <family val="2"/>
    </font>
    <font>
      <sz val="10"/>
      <color rgb="FFFF0000"/>
      <name val="Geneva"/>
      <family val="0"/>
    </font>
    <font>
      <b/>
      <sz val="10"/>
      <color theme="0"/>
      <name val="Calibri"/>
      <family val="2"/>
    </font>
    <font>
      <b/>
      <sz val="10"/>
      <color theme="1"/>
      <name val="Calibri"/>
      <family val="2"/>
    </font>
    <font>
      <b/>
      <sz val="22"/>
      <color theme="0"/>
      <name val="Calibri"/>
      <family val="2"/>
    </font>
    <font>
      <b/>
      <i/>
      <sz val="11"/>
      <color theme="3" tint="0.39998000860214233"/>
      <name val="Calibri"/>
      <family val="2"/>
    </font>
    <font>
      <i/>
      <sz val="10"/>
      <color theme="3" tint="0.39998000860214233"/>
      <name val="Trebuchet MS"/>
      <family val="2"/>
    </font>
    <font>
      <b/>
      <sz val="13"/>
      <color theme="5" tint="-0.2499700039625167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0070C0"/>
        <bgColor indexed="64"/>
      </patternFill>
    </fill>
    <fill>
      <patternFill patternType="solid">
        <fgColor rgb="FFFFC000"/>
        <bgColor indexed="64"/>
      </patternFill>
    </fill>
    <fill>
      <patternFill patternType="solid">
        <fgColor theme="0" tint="-0.1499900072813034"/>
        <bgColor indexed="64"/>
      </patternFill>
    </fill>
    <fill>
      <patternFill patternType="solid">
        <fgColor rgb="FFFFFF00"/>
        <bgColor indexed="64"/>
      </patternFill>
    </fill>
    <fill>
      <patternFill patternType="solid">
        <fgColor rgb="FF92D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0" borderId="2" applyNumberFormat="0" applyFill="0" applyAlignment="0" applyProtection="0"/>
    <xf numFmtId="0" fontId="62" fillId="27" borderId="1" applyNumberFormat="0" applyAlignment="0" applyProtection="0"/>
    <xf numFmtId="0" fontId="63"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64" fillId="29" borderId="0" applyNumberFormat="0" applyBorder="0" applyAlignment="0" applyProtection="0"/>
    <xf numFmtId="0" fontId="57" fillId="0" borderId="0">
      <alignment/>
      <protection/>
    </xf>
    <xf numFmtId="0" fontId="0" fillId="30" borderId="3" applyNumberFormat="0" applyFont="0" applyAlignment="0" applyProtection="0"/>
    <xf numFmtId="9" fontId="0" fillId="0" borderId="0" applyFont="0" applyFill="0" applyBorder="0" applyAlignment="0" applyProtection="0"/>
    <xf numFmtId="0" fontId="65" fillId="31" borderId="0" applyNumberFormat="0" applyBorder="0" applyAlignment="0" applyProtection="0"/>
    <xf numFmtId="0" fontId="66" fillId="26" borderId="4"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2" borderId="9" applyNumberFormat="0" applyAlignment="0" applyProtection="0"/>
  </cellStyleXfs>
  <cellXfs count="270">
    <xf numFmtId="0" fontId="0" fillId="0" borderId="0" xfId="0" applyAlignment="1">
      <alignment/>
    </xf>
    <xf numFmtId="0" fontId="6" fillId="0" borderId="0" xfId="0" applyFont="1" applyBorder="1" applyAlignment="1">
      <alignment/>
    </xf>
    <xf numFmtId="0" fontId="9" fillId="0" borderId="0" xfId="0" applyFont="1" applyBorder="1" applyAlignment="1">
      <alignment/>
    </xf>
    <xf numFmtId="167" fontId="10" fillId="0" borderId="0" xfId="0" applyNumberFormat="1" applyFont="1" applyAlignment="1">
      <alignment horizontal="center"/>
    </xf>
    <xf numFmtId="0" fontId="9" fillId="0" borderId="0" xfId="0" applyFont="1" applyAlignment="1">
      <alignment/>
    </xf>
    <xf numFmtId="0" fontId="9" fillId="0" borderId="0" xfId="0" applyFont="1" applyBorder="1" applyAlignment="1">
      <alignment horizontal="center"/>
    </xf>
    <xf numFmtId="0" fontId="6" fillId="0" borderId="0"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Border="1" applyAlignment="1">
      <alignment/>
    </xf>
    <xf numFmtId="0" fontId="9" fillId="0" borderId="0" xfId="0" applyFont="1" applyAlignment="1">
      <alignment horizontal="center"/>
    </xf>
    <xf numFmtId="0" fontId="9" fillId="0" borderId="0" xfId="0" applyFont="1" applyFill="1" applyBorder="1" applyAlignment="1">
      <alignment horizontal="center" vertical="center"/>
    </xf>
    <xf numFmtId="0" fontId="6" fillId="33" borderId="0" xfId="0" applyFont="1" applyFill="1" applyBorder="1" applyAlignment="1">
      <alignment/>
    </xf>
    <xf numFmtId="0" fontId="8" fillId="0" borderId="0" xfId="0" applyFont="1" applyFill="1" applyBorder="1" applyAlignment="1">
      <alignment vertical="center" wrapText="1"/>
    </xf>
    <xf numFmtId="0" fontId="37" fillId="0" borderId="10" xfId="0" applyFont="1" applyFill="1" applyBorder="1" applyAlignment="1">
      <alignment horizontal="center"/>
    </xf>
    <xf numFmtId="0" fontId="38" fillId="0" borderId="10" xfId="0" applyFont="1" applyFill="1" applyBorder="1" applyAlignment="1">
      <alignment horizontal="center" vertical="center" wrapText="1"/>
    </xf>
    <xf numFmtId="0" fontId="38" fillId="0" borderId="10" xfId="0" applyFont="1" applyFill="1" applyBorder="1" applyAlignment="1">
      <alignment vertical="center" wrapText="1"/>
    </xf>
    <xf numFmtId="0" fontId="38" fillId="0" borderId="0" xfId="0" applyFont="1" applyFill="1" applyBorder="1" applyAlignment="1">
      <alignment horizontal="center" vertical="center"/>
    </xf>
    <xf numFmtId="0" fontId="9" fillId="0" borderId="10" xfId="0" applyFont="1" applyBorder="1" applyAlignment="1">
      <alignment horizontal="center"/>
    </xf>
    <xf numFmtId="0" fontId="9" fillId="0" borderId="0" xfId="0" applyFont="1" applyFill="1" applyBorder="1" applyAlignment="1">
      <alignment/>
    </xf>
    <xf numFmtId="0" fontId="9" fillId="0" borderId="0" xfId="0" applyFont="1" applyFill="1" applyAlignment="1">
      <alignment/>
    </xf>
    <xf numFmtId="0" fontId="6" fillId="0" borderId="0" xfId="0" applyFont="1" applyFill="1" applyBorder="1" applyAlignment="1">
      <alignment/>
    </xf>
    <xf numFmtId="0" fontId="6" fillId="0" borderId="0" xfId="0" applyFont="1" applyFill="1" applyAlignment="1">
      <alignment/>
    </xf>
    <xf numFmtId="0" fontId="38" fillId="0" borderId="0" xfId="0" applyFont="1" applyFill="1" applyBorder="1" applyAlignment="1">
      <alignment horizontal="center"/>
    </xf>
    <xf numFmtId="0" fontId="38" fillId="0" borderId="11" xfId="0" applyFont="1" applyFill="1" applyBorder="1" applyAlignment="1">
      <alignment horizontal="center"/>
    </xf>
    <xf numFmtId="0" fontId="9" fillId="0" borderId="10" xfId="0" applyFont="1" applyBorder="1" applyAlignment="1">
      <alignment/>
    </xf>
    <xf numFmtId="0" fontId="12" fillId="0" borderId="0" xfId="0" applyFont="1" applyFill="1" applyBorder="1" applyAlignment="1">
      <alignment horizontal="center"/>
    </xf>
    <xf numFmtId="0" fontId="73" fillId="34" borderId="12" xfId="0" applyFont="1" applyFill="1" applyBorder="1" applyAlignment="1">
      <alignment horizontal="center"/>
    </xf>
    <xf numFmtId="0" fontId="73" fillId="34" borderId="13" xfId="0" applyFont="1" applyFill="1" applyBorder="1" applyAlignment="1">
      <alignment horizontal="center"/>
    </xf>
    <xf numFmtId="0" fontId="58" fillId="34" borderId="14" xfId="0" applyFont="1" applyFill="1" applyBorder="1" applyAlignment="1">
      <alignment horizontal="center"/>
    </xf>
    <xf numFmtId="0" fontId="73" fillId="34" borderId="14" xfId="0" applyFont="1" applyFill="1" applyBorder="1" applyAlignment="1">
      <alignment horizontal="center"/>
    </xf>
    <xf numFmtId="0" fontId="37" fillId="0" borderId="0" xfId="0" applyFont="1" applyFill="1" applyBorder="1" applyAlignment="1">
      <alignment/>
    </xf>
    <xf numFmtId="0" fontId="38" fillId="0" borderId="0" xfId="0" applyFont="1" applyFill="1" applyBorder="1" applyAlignment="1">
      <alignment horizontal="center" vertical="center" wrapText="1"/>
    </xf>
    <xf numFmtId="0" fontId="72" fillId="0" borderId="0" xfId="0" applyFont="1" applyFill="1" applyBorder="1" applyAlignment="1">
      <alignment/>
    </xf>
    <xf numFmtId="0" fontId="38" fillId="0" borderId="0" xfId="0" applyFont="1" applyFill="1" applyBorder="1" applyAlignment="1">
      <alignment vertical="center" wrapText="1"/>
    </xf>
    <xf numFmtId="0" fontId="6" fillId="0" borderId="0" xfId="0" applyFont="1" applyFill="1" applyBorder="1" applyAlignment="1">
      <alignment/>
    </xf>
    <xf numFmtId="0" fontId="7" fillId="0" borderId="0" xfId="0" applyFont="1" applyFill="1" applyBorder="1" applyAlignment="1">
      <alignment horizontal="left" vertical="top" wrapText="1"/>
    </xf>
    <xf numFmtId="0" fontId="73" fillId="0" borderId="0" xfId="0" applyFont="1" applyFill="1" applyBorder="1" applyAlignment="1">
      <alignment horizontal="center"/>
    </xf>
    <xf numFmtId="0" fontId="58" fillId="0" borderId="0" xfId="0" applyFont="1" applyFill="1" applyBorder="1" applyAlignment="1">
      <alignment horizontal="center" wrapText="1"/>
    </xf>
    <xf numFmtId="0" fontId="58" fillId="34" borderId="14" xfId="0" applyFont="1" applyFill="1" applyBorder="1" applyAlignment="1">
      <alignment horizontal="center" wrapText="1"/>
    </xf>
    <xf numFmtId="0" fontId="38" fillId="0" borderId="15" xfId="0" applyFont="1" applyFill="1" applyBorder="1" applyAlignment="1">
      <alignment horizontal="center" vertical="center" wrapText="1"/>
    </xf>
    <xf numFmtId="0" fontId="9" fillId="0" borderId="16" xfId="0" applyFont="1" applyBorder="1" applyAlignment="1">
      <alignment/>
    </xf>
    <xf numFmtId="0" fontId="9" fillId="35" borderId="0" xfId="0" applyFont="1" applyFill="1" applyBorder="1" applyAlignment="1">
      <alignment/>
    </xf>
    <xf numFmtId="0" fontId="74" fillId="34" borderId="0" xfId="0" applyFont="1" applyFill="1" applyAlignment="1">
      <alignment vertical="center"/>
    </xf>
    <xf numFmtId="0" fontId="74" fillId="34" borderId="16" xfId="0" applyFont="1" applyFill="1" applyBorder="1" applyAlignment="1">
      <alignment vertical="center"/>
    </xf>
    <xf numFmtId="0" fontId="9" fillId="36" borderId="10" xfId="0" applyFont="1" applyFill="1" applyBorder="1" applyAlignment="1">
      <alignment horizontal="center"/>
    </xf>
    <xf numFmtId="0" fontId="9" fillId="36" borderId="10" xfId="0" applyFont="1" applyFill="1" applyBorder="1" applyAlignment="1">
      <alignment/>
    </xf>
    <xf numFmtId="0" fontId="75" fillId="34" borderId="0" xfId="0" applyFont="1" applyFill="1" applyAlignment="1">
      <alignment/>
    </xf>
    <xf numFmtId="0" fontId="73" fillId="34" borderId="0" xfId="0" applyFont="1" applyFill="1" applyAlignment="1">
      <alignment horizontal="center"/>
    </xf>
    <xf numFmtId="0" fontId="6" fillId="0" borderId="0" xfId="0" applyFont="1" applyAlignment="1">
      <alignment horizontal="left"/>
    </xf>
    <xf numFmtId="0" fontId="6" fillId="0" borderId="0" xfId="0" applyFont="1" applyAlignment="1">
      <alignment/>
    </xf>
    <xf numFmtId="0" fontId="76" fillId="0" borderId="0" xfId="0" applyFont="1" applyAlignment="1">
      <alignment/>
    </xf>
    <xf numFmtId="0" fontId="42" fillId="0" borderId="0" xfId="0" applyFont="1" applyAlignment="1">
      <alignment/>
    </xf>
    <xf numFmtId="0" fontId="77" fillId="8" borderId="0" xfId="0" applyFont="1" applyFill="1" applyAlignment="1">
      <alignment/>
    </xf>
    <xf numFmtId="0" fontId="77" fillId="8" borderId="0" xfId="0" applyFont="1" applyFill="1" applyAlignment="1">
      <alignment horizontal="center"/>
    </xf>
    <xf numFmtId="0" fontId="78" fillId="0" borderId="0" xfId="44" applyFont="1" applyFill="1" applyBorder="1" applyAlignment="1" applyProtection="1">
      <alignment/>
      <protection/>
    </xf>
    <xf numFmtId="0" fontId="9" fillId="0" borderId="0" xfId="0" applyFont="1" applyAlignment="1">
      <alignment vertical="top" wrapText="1"/>
    </xf>
    <xf numFmtId="0" fontId="6" fillId="0" borderId="0" xfId="0" applyFont="1" applyAlignment="1">
      <alignment horizontal="left" vertical="top" wrapText="1"/>
    </xf>
    <xf numFmtId="0" fontId="77" fillId="0" borderId="0" xfId="0" applyFont="1" applyAlignment="1">
      <alignment/>
    </xf>
    <xf numFmtId="0" fontId="77" fillId="0" borderId="0" xfId="0" applyFont="1" applyAlignment="1">
      <alignment horizontal="center"/>
    </xf>
    <xf numFmtId="14" fontId="9" fillId="0" borderId="0" xfId="0" applyNumberFormat="1" applyFont="1" applyAlignment="1">
      <alignment horizontal="center"/>
    </xf>
    <xf numFmtId="0" fontId="79" fillId="0" borderId="0" xfId="0" applyFont="1" applyAlignment="1">
      <alignment horizontal="left"/>
    </xf>
    <xf numFmtId="0" fontId="13" fillId="0" borderId="0" xfId="0" applyFont="1" applyAlignment="1">
      <alignment/>
    </xf>
    <xf numFmtId="0" fontId="13" fillId="0" borderId="0" xfId="0" applyFont="1" applyAlignment="1">
      <alignment vertical="top" wrapText="1"/>
    </xf>
    <xf numFmtId="0" fontId="77" fillId="0" borderId="0" xfId="0" applyFont="1" applyAlignment="1">
      <alignment horizontal="left"/>
    </xf>
    <xf numFmtId="0" fontId="9" fillId="0" borderId="0" xfId="0" applyFont="1" applyAlignment="1">
      <alignment horizontal="left" vertical="top" wrapText="1"/>
    </xf>
    <xf numFmtId="0" fontId="80" fillId="0" borderId="0" xfId="0" applyFont="1" applyAlignment="1">
      <alignment horizontal="center"/>
    </xf>
    <xf numFmtId="0" fontId="79" fillId="0" borderId="0" xfId="0" applyFont="1" applyAlignment="1">
      <alignment horizontal="center" vertical="top" wrapText="1"/>
    </xf>
    <xf numFmtId="0" fontId="9" fillId="0" borderId="0" xfId="0" applyFont="1" applyAlignment="1">
      <alignment horizontal="center" vertical="top" wrapText="1"/>
    </xf>
    <xf numFmtId="0" fontId="79" fillId="0" borderId="0" xfId="0" applyFont="1" applyAlignment="1">
      <alignment/>
    </xf>
    <xf numFmtId="0" fontId="12" fillId="0" borderId="0" xfId="0" applyFont="1" applyAlignment="1">
      <alignment horizontal="center" vertical="center"/>
    </xf>
    <xf numFmtId="0" fontId="76" fillId="0" borderId="0" xfId="0" applyFont="1" applyAlignment="1">
      <alignment horizontal="left" vertical="top" wrapText="1"/>
    </xf>
    <xf numFmtId="0" fontId="81" fillId="0" borderId="0" xfId="0" applyFont="1" applyAlignment="1">
      <alignment/>
    </xf>
    <xf numFmtId="0" fontId="75" fillId="34" borderId="0" xfId="0" applyFont="1" applyFill="1" applyAlignment="1">
      <alignment horizontal="left"/>
    </xf>
    <xf numFmtId="0" fontId="6" fillId="34" borderId="0" xfId="0" applyFont="1" applyFill="1" applyAlignment="1">
      <alignment/>
    </xf>
    <xf numFmtId="0" fontId="73" fillId="34" borderId="0" xfId="0" applyFont="1" applyFill="1" applyAlignment="1">
      <alignment horizontal="right" vertical="top"/>
    </xf>
    <xf numFmtId="0" fontId="82" fillId="0" borderId="0" xfId="0" applyFont="1" applyAlignment="1">
      <alignment/>
    </xf>
    <xf numFmtId="0" fontId="47" fillId="35" borderId="10" xfId="0" applyFont="1" applyFill="1" applyBorder="1" applyAlignment="1">
      <alignment vertical="center"/>
    </xf>
    <xf numFmtId="167" fontId="47" fillId="35" borderId="10" xfId="0" applyNumberFormat="1" applyFont="1" applyFill="1" applyBorder="1" applyAlignment="1">
      <alignment horizontal="center" vertical="center" wrapText="1"/>
    </xf>
    <xf numFmtId="0" fontId="77" fillId="8" borderId="0" xfId="0" applyFont="1" applyFill="1" applyAlignment="1">
      <alignment horizontal="left"/>
    </xf>
    <xf numFmtId="0" fontId="83" fillId="0" borderId="0" xfId="0" applyFont="1" applyAlignment="1">
      <alignment vertical="top" wrapText="1"/>
    </xf>
    <xf numFmtId="0" fontId="79" fillId="0" borderId="0" xfId="0" applyFont="1" applyAlignment="1">
      <alignment vertical="top" wrapText="1"/>
    </xf>
    <xf numFmtId="0" fontId="83" fillId="0" borderId="0" xfId="0" applyFont="1" applyAlignment="1">
      <alignment wrapText="1"/>
    </xf>
    <xf numFmtId="0" fontId="1" fillId="0" borderId="0" xfId="44" applyFont="1" applyFill="1" applyBorder="1" applyAlignment="1" applyProtection="1">
      <alignment/>
      <protection/>
    </xf>
    <xf numFmtId="0" fontId="73" fillId="34" borderId="0" xfId="0" applyFont="1" applyFill="1" applyAlignment="1">
      <alignment horizontal="left"/>
    </xf>
    <xf numFmtId="0" fontId="9" fillId="0" borderId="0" xfId="0" applyFont="1" applyAlignment="1">
      <alignment vertical="top"/>
    </xf>
    <xf numFmtId="0" fontId="83" fillId="0" borderId="0" xfId="0" applyFont="1" applyAlignment="1">
      <alignment horizontal="center"/>
    </xf>
    <xf numFmtId="0" fontId="83" fillId="0" borderId="0" xfId="0" applyFont="1" applyAlignment="1">
      <alignment horizontal="left" vertical="top"/>
    </xf>
    <xf numFmtId="0" fontId="72" fillId="0" borderId="0" xfId="0" applyFont="1" applyAlignment="1">
      <alignment vertical="center" wrapText="1"/>
    </xf>
    <xf numFmtId="0" fontId="0" fillId="0" borderId="0" xfId="0" applyAlignment="1">
      <alignment wrapText="1"/>
    </xf>
    <xf numFmtId="0" fontId="38" fillId="0" borderId="0" xfId="0" applyFont="1" applyAlignment="1">
      <alignment horizontal="center" vertical="center"/>
    </xf>
    <xf numFmtId="0" fontId="38" fillId="0" borderId="0" xfId="0" applyFont="1" applyAlignment="1">
      <alignment/>
    </xf>
    <xf numFmtId="0" fontId="0" fillId="0" borderId="10" xfId="0" applyBorder="1" applyAlignment="1">
      <alignment horizontal="center" vertical="center" wrapText="1"/>
    </xf>
    <xf numFmtId="0" fontId="83" fillId="0" borderId="0" xfId="0" applyFont="1" applyAlignment="1">
      <alignment horizontal="left" vertical="top" wrapText="1"/>
    </xf>
    <xf numFmtId="0" fontId="0" fillId="0" borderId="0" xfId="44" applyFont="1" applyFill="1" applyBorder="1" applyAlignment="1" applyProtection="1">
      <alignment/>
      <protection/>
    </xf>
    <xf numFmtId="0" fontId="0" fillId="0" borderId="0" xfId="0" applyBorder="1" applyAlignment="1">
      <alignment horizontal="center" vertical="center" wrapText="1"/>
    </xf>
    <xf numFmtId="0" fontId="0" fillId="0" borderId="0" xfId="0" applyBorder="1" applyAlignment="1">
      <alignment horizontal="center" vertical="center"/>
    </xf>
    <xf numFmtId="12" fontId="0" fillId="0" borderId="0" xfId="0" applyNumberFormat="1" applyBorder="1" applyAlignment="1">
      <alignment horizontal="center" vertical="center" wrapText="1"/>
    </xf>
    <xf numFmtId="14" fontId="9" fillId="0" borderId="0" xfId="0" applyNumberFormat="1" applyFont="1" applyBorder="1" applyAlignment="1">
      <alignment horizontal="center"/>
    </xf>
    <xf numFmtId="0" fontId="72" fillId="0" borderId="0" xfId="0" applyFont="1" applyBorder="1" applyAlignment="1">
      <alignment horizontal="center" vertical="center" wrapText="1"/>
    </xf>
    <xf numFmtId="0" fontId="72" fillId="0" borderId="0" xfId="0" applyFont="1" applyBorder="1" applyAlignment="1">
      <alignment horizontal="center" vertical="center"/>
    </xf>
    <xf numFmtId="12" fontId="72" fillId="0" borderId="0" xfId="0" applyNumberFormat="1" applyFont="1" applyBorder="1" applyAlignment="1">
      <alignment horizontal="center" vertical="center" wrapText="1"/>
    </xf>
    <xf numFmtId="0" fontId="79" fillId="0" borderId="0" xfId="0" applyFont="1" applyBorder="1" applyAlignment="1">
      <alignment/>
    </xf>
    <xf numFmtId="0" fontId="6" fillId="0" borderId="0" xfId="0" applyFont="1" applyBorder="1" applyAlignment="1">
      <alignment horizontal="left"/>
    </xf>
    <xf numFmtId="0" fontId="79" fillId="0" borderId="0" xfId="0" applyFont="1" applyAlignment="1">
      <alignment horizontal="left" vertical="center"/>
    </xf>
    <xf numFmtId="0" fontId="84" fillId="34" borderId="0" xfId="0" applyFont="1" applyFill="1" applyAlignment="1">
      <alignment horizontal="center" vertical="center"/>
    </xf>
    <xf numFmtId="0" fontId="74" fillId="34" borderId="0" xfId="0" applyFont="1" applyFill="1" applyAlignment="1">
      <alignment horizontal="center" vertical="center"/>
    </xf>
    <xf numFmtId="0" fontId="74" fillId="34" borderId="16" xfId="0" applyFont="1" applyFill="1" applyBorder="1" applyAlignment="1">
      <alignment horizontal="center" vertical="center"/>
    </xf>
    <xf numFmtId="0" fontId="0" fillId="0" borderId="0" xfId="0" applyFill="1" applyBorder="1" applyAlignment="1">
      <alignment horizontal="center" wrapText="1"/>
    </xf>
    <xf numFmtId="0" fontId="81" fillId="0" borderId="0" xfId="0" applyFont="1" applyAlignment="1">
      <alignment horizontal="center"/>
    </xf>
    <xf numFmtId="0" fontId="77" fillId="8" borderId="0" xfId="0" applyFont="1" applyFill="1" applyAlignment="1">
      <alignment horizontal="left"/>
    </xf>
    <xf numFmtId="0" fontId="83" fillId="0" borderId="0" xfId="0" applyFont="1" applyAlignment="1">
      <alignment horizontal="left" vertical="top"/>
    </xf>
    <xf numFmtId="0" fontId="83" fillId="0" borderId="0" xfId="0" applyFont="1" applyAlignment="1">
      <alignment horizontal="left" vertical="top" wrapText="1"/>
    </xf>
    <xf numFmtId="0" fontId="9" fillId="0" borderId="0" xfId="0" applyFont="1" applyAlignment="1">
      <alignment horizontal="left" vertical="center" wrapText="1"/>
    </xf>
    <xf numFmtId="0" fontId="83" fillId="0" borderId="0" xfId="0" applyFont="1" applyAlignment="1">
      <alignment vertical="top"/>
    </xf>
    <xf numFmtId="0" fontId="6" fillId="0" borderId="0" xfId="0" applyFont="1" applyAlignment="1">
      <alignment vertical="top" wrapText="1"/>
    </xf>
    <xf numFmtId="0" fontId="83" fillId="0" borderId="0" xfId="0" applyFont="1" applyAlignment="1">
      <alignment/>
    </xf>
    <xf numFmtId="0" fontId="0" fillId="0" borderId="0" xfId="0" applyAlignment="1">
      <alignment vertical="center" wrapText="1"/>
    </xf>
    <xf numFmtId="0" fontId="0" fillId="0" borderId="0" xfId="0" applyAlignment="1">
      <alignment vertical="top" wrapText="1"/>
    </xf>
    <xf numFmtId="0" fontId="79" fillId="0" borderId="0" xfId="0" applyFont="1" applyAlignment="1">
      <alignment vertical="center"/>
    </xf>
    <xf numFmtId="0" fontId="77" fillId="8" borderId="0" xfId="0" applyFont="1" applyFill="1" applyAlignment="1">
      <alignment horizontal="left"/>
    </xf>
    <xf numFmtId="14" fontId="9" fillId="0" borderId="10" xfId="0" applyNumberFormat="1" applyFont="1" applyBorder="1" applyAlignment="1">
      <alignment horizontal="center" vertical="center"/>
    </xf>
    <xf numFmtId="14" fontId="9" fillId="36" borderId="10" xfId="0" applyNumberFormat="1" applyFont="1" applyFill="1" applyBorder="1" applyAlignment="1">
      <alignment horizontal="center" vertical="center"/>
    </xf>
    <xf numFmtId="0" fontId="0" fillId="0" borderId="0" xfId="0" applyBorder="1" applyAlignment="1">
      <alignment horizontal="center" vertical="top" wrapText="1"/>
    </xf>
    <xf numFmtId="0" fontId="7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center" vertical="top" wrapText="1"/>
    </xf>
    <xf numFmtId="0" fontId="9" fillId="0" borderId="0" xfId="0" applyFont="1" applyFill="1" applyBorder="1" applyAlignment="1">
      <alignment horizontal="center" vertical="top"/>
    </xf>
    <xf numFmtId="0" fontId="72" fillId="0" borderId="10" xfId="0" applyFont="1" applyFill="1" applyBorder="1" applyAlignment="1">
      <alignment vertical="center"/>
    </xf>
    <xf numFmtId="0" fontId="38" fillId="0" borderId="10" xfId="0" applyFont="1" applyBorder="1" applyAlignment="1">
      <alignment horizontal="center"/>
    </xf>
    <xf numFmtId="0" fontId="38" fillId="0" borderId="10" xfId="0" applyFont="1" applyFill="1" applyBorder="1" applyAlignment="1">
      <alignment horizontal="center"/>
    </xf>
    <xf numFmtId="0" fontId="38" fillId="36" borderId="10" xfId="0" applyFont="1" applyFill="1" applyBorder="1" applyAlignment="1">
      <alignment horizontal="center"/>
    </xf>
    <xf numFmtId="0" fontId="38" fillId="0" borderId="10" xfId="0" applyFont="1" applyBorder="1" applyAlignment="1">
      <alignment horizontal="center"/>
    </xf>
    <xf numFmtId="0" fontId="38" fillId="0" borderId="0" xfId="0" applyFont="1" applyBorder="1" applyAlignment="1">
      <alignment/>
    </xf>
    <xf numFmtId="0" fontId="38" fillId="0" borderId="0" xfId="0" applyFont="1" applyBorder="1" applyAlignment="1">
      <alignment horizontal="center"/>
    </xf>
    <xf numFmtId="0" fontId="77" fillId="8" borderId="0" xfId="0" applyFont="1" applyFill="1" applyAlignment="1">
      <alignment horizontal="left"/>
    </xf>
    <xf numFmtId="0" fontId="77" fillId="8" borderId="0" xfId="0" applyFont="1" applyFill="1" applyAlignment="1">
      <alignment horizontal="left"/>
    </xf>
    <xf numFmtId="0" fontId="9" fillId="0" borderId="10" xfId="0" applyFont="1" applyFill="1" applyBorder="1" applyAlignment="1">
      <alignment/>
    </xf>
    <xf numFmtId="0" fontId="38" fillId="0" borderId="10" xfId="0" applyFont="1" applyBorder="1" applyAlignment="1">
      <alignment horizontal="center"/>
    </xf>
    <xf numFmtId="0" fontId="0" fillId="0" borderId="0" xfId="0" applyAlignment="1">
      <alignment horizontal="left" vertical="center" wrapText="1"/>
    </xf>
    <xf numFmtId="0" fontId="79" fillId="0" borderId="0" xfId="0" applyFont="1" applyAlignment="1">
      <alignment horizontal="center" vertical="center"/>
    </xf>
    <xf numFmtId="0" fontId="77" fillId="8" borderId="0" xfId="0" applyFont="1" applyFill="1" applyAlignment="1">
      <alignment horizontal="left"/>
    </xf>
    <xf numFmtId="0" fontId="38" fillId="0" borderId="10" xfId="0" applyFont="1" applyBorder="1" applyAlignment="1">
      <alignment horizontal="center"/>
    </xf>
    <xf numFmtId="0" fontId="0" fillId="0" borderId="0" xfId="0" applyAlignment="1">
      <alignment horizontal="left" vertical="top" wrapText="1"/>
    </xf>
    <xf numFmtId="0" fontId="58" fillId="34" borderId="14" xfId="0" applyFont="1" applyFill="1" applyBorder="1" applyAlignment="1">
      <alignment horizontal="center" wrapText="1"/>
    </xf>
    <xf numFmtId="0" fontId="58" fillId="34" borderId="14" xfId="0" applyFont="1" applyFill="1" applyBorder="1" applyAlignment="1">
      <alignment horizontal="center" vertical="top" wrapText="1"/>
    </xf>
    <xf numFmtId="0" fontId="77" fillId="8" borderId="0" xfId="0" applyFont="1" applyFill="1" applyAlignment="1">
      <alignment horizontal="left"/>
    </xf>
    <xf numFmtId="0" fontId="9" fillId="0" borderId="0" xfId="0" applyFont="1" applyAlignment="1">
      <alignment vertical="center" wrapText="1"/>
    </xf>
    <xf numFmtId="0" fontId="73" fillId="34" borderId="12" xfId="0" applyFont="1" applyFill="1" applyBorder="1" applyAlignment="1">
      <alignment horizontal="center" vertical="center"/>
    </xf>
    <xf numFmtId="0" fontId="85" fillId="0" borderId="0" xfId="0" applyFont="1" applyAlignment="1">
      <alignment horizontal="left"/>
    </xf>
    <xf numFmtId="0" fontId="86" fillId="0" borderId="0" xfId="0" applyFont="1" applyAlignment="1">
      <alignment/>
    </xf>
    <xf numFmtId="0" fontId="58" fillId="34" borderId="17" xfId="0" applyFont="1" applyFill="1" applyBorder="1" applyAlignment="1">
      <alignment horizontal="center"/>
    </xf>
    <xf numFmtId="0" fontId="58" fillId="34" borderId="17" xfId="0" applyFont="1" applyFill="1" applyBorder="1" applyAlignment="1">
      <alignment horizontal="center" vertical="center" wrapText="1"/>
    </xf>
    <xf numFmtId="0" fontId="87" fillId="34" borderId="0" xfId="0" applyFont="1" applyFill="1" applyBorder="1" applyAlignment="1">
      <alignment horizontal="center" vertical="center" wrapText="1"/>
    </xf>
    <xf numFmtId="0" fontId="15" fillId="0" borderId="10" xfId="0" applyFont="1" applyBorder="1" applyAlignment="1">
      <alignment horizontal="center" vertical="center"/>
    </xf>
    <xf numFmtId="0" fontId="15" fillId="0" borderId="10" xfId="0" applyFont="1" applyBorder="1" applyAlignment="1">
      <alignment horizontal="center" vertical="center" wrapText="1"/>
    </xf>
    <xf numFmtId="0" fontId="77" fillId="8" borderId="0" xfId="0" applyFont="1" applyFill="1" applyAlignment="1">
      <alignment horizontal="left"/>
    </xf>
    <xf numFmtId="0" fontId="77" fillId="8" borderId="0" xfId="0" applyFont="1" applyFill="1" applyAlignment="1">
      <alignment horizontal="left"/>
    </xf>
    <xf numFmtId="0" fontId="6" fillId="35" borderId="10" xfId="0" applyFont="1" applyFill="1" applyBorder="1" applyAlignment="1">
      <alignment horizontal="left" vertical="top" wrapText="1"/>
    </xf>
    <xf numFmtId="0" fontId="6" fillId="35" borderId="11" xfId="0" applyFont="1" applyFill="1" applyBorder="1" applyAlignment="1">
      <alignment vertical="top" wrapText="1"/>
    </xf>
    <xf numFmtId="0" fontId="6" fillId="35" borderId="10" xfId="0" applyFont="1" applyFill="1" applyBorder="1" applyAlignment="1">
      <alignment vertical="top" wrapText="1"/>
    </xf>
    <xf numFmtId="0" fontId="83" fillId="0" borderId="0" xfId="0" applyFont="1" applyAlignment="1">
      <alignment horizontal="left" vertical="top"/>
    </xf>
    <xf numFmtId="0" fontId="79" fillId="0" borderId="0" xfId="0" applyFont="1" applyAlignment="1">
      <alignment horizontal="center" vertical="center" wrapText="1"/>
    </xf>
    <xf numFmtId="0" fontId="79" fillId="0" borderId="0" xfId="0" applyFont="1" applyAlignment="1">
      <alignment horizontal="center" vertical="top" wrapText="1"/>
    </xf>
    <xf numFmtId="0" fontId="83" fillId="0" borderId="0" xfId="0" applyFont="1" applyAlignment="1">
      <alignment horizontal="left" vertical="top"/>
    </xf>
    <xf numFmtId="1" fontId="6" fillId="0" borderId="0" xfId="0" applyNumberFormat="1" applyFont="1" applyAlignment="1">
      <alignment horizontal="left"/>
    </xf>
    <xf numFmtId="0" fontId="0" fillId="0" borderId="0" xfId="0" applyAlignment="1">
      <alignment vertical="center"/>
    </xf>
    <xf numFmtId="14" fontId="83" fillId="0" borderId="0" xfId="0" applyNumberFormat="1" applyFont="1" applyAlignment="1">
      <alignment vertical="top"/>
    </xf>
    <xf numFmtId="0" fontId="88" fillId="0" borderId="0" xfId="0" applyFont="1" applyAlignment="1">
      <alignment/>
    </xf>
    <xf numFmtId="168" fontId="42" fillId="0" borderId="0" xfId="0" applyNumberFormat="1" applyFont="1" applyAlignment="1">
      <alignment/>
    </xf>
    <xf numFmtId="0" fontId="14" fillId="35" borderId="10" xfId="0" applyFont="1" applyFill="1" applyBorder="1" applyAlignment="1">
      <alignment horizontal="center" vertical="center"/>
    </xf>
    <xf numFmtId="12" fontId="72" fillId="0" borderId="0" xfId="0" applyNumberFormat="1" applyFont="1" applyBorder="1" applyAlignment="1">
      <alignment horizontal="right" vertical="center" wrapText="1"/>
    </xf>
    <xf numFmtId="0" fontId="9" fillId="0" borderId="0" xfId="0" applyFont="1" applyAlignment="1">
      <alignment horizontal="right"/>
    </xf>
    <xf numFmtId="0" fontId="6" fillId="0" borderId="0" xfId="0" applyFont="1" applyAlignment="1">
      <alignment horizontal="right"/>
    </xf>
    <xf numFmtId="0" fontId="89" fillId="0" borderId="0" xfId="0" applyFont="1" applyAlignment="1">
      <alignment vertical="center"/>
    </xf>
    <xf numFmtId="12" fontId="9" fillId="0" borderId="0" xfId="0" applyNumberFormat="1" applyFont="1" applyAlignment="1">
      <alignment horizontal="right"/>
    </xf>
    <xf numFmtId="0" fontId="6" fillId="0" borderId="0" xfId="0" applyFont="1" applyAlignment="1">
      <alignment horizontal="center" vertical="center"/>
    </xf>
    <xf numFmtId="0" fontId="9" fillId="0" borderId="0" xfId="0" applyFont="1" applyAlignment="1">
      <alignment horizontal="center" vertical="center"/>
    </xf>
    <xf numFmtId="0" fontId="88" fillId="0" borderId="0" xfId="0" applyFont="1" applyAlignment="1">
      <alignment horizontal="left"/>
    </xf>
    <xf numFmtId="0" fontId="88" fillId="0" borderId="0" xfId="0" applyFont="1" applyAlignment="1">
      <alignment horizontal="left" vertical="top"/>
    </xf>
    <xf numFmtId="0" fontId="88" fillId="0" borderId="0" xfId="0" applyFont="1" applyAlignment="1">
      <alignment horizontal="left" vertical="top"/>
    </xf>
    <xf numFmtId="0" fontId="16" fillId="0" borderId="0" xfId="0" applyFont="1" applyAlignment="1">
      <alignment vertical="center" wrapText="1"/>
    </xf>
    <xf numFmtId="0" fontId="15" fillId="0" borderId="10" xfId="0" applyFont="1" applyFill="1" applyBorder="1" applyAlignment="1">
      <alignment horizontal="center" vertical="center" wrapText="1"/>
    </xf>
    <xf numFmtId="0" fontId="15" fillId="0" borderId="10" xfId="0" applyFont="1" applyFill="1" applyBorder="1" applyAlignment="1">
      <alignment horizontal="center" vertical="center"/>
    </xf>
    <xf numFmtId="0" fontId="77" fillId="8" borderId="0" xfId="0" applyFont="1" applyFill="1" applyAlignment="1">
      <alignment horizontal="left"/>
    </xf>
    <xf numFmtId="0" fontId="16" fillId="0" borderId="0" xfId="0" applyFont="1" applyAlignment="1">
      <alignment horizontal="left" vertical="center" wrapText="1"/>
    </xf>
    <xf numFmtId="0" fontId="79" fillId="0" borderId="0" xfId="0" applyFont="1" applyAlignment="1">
      <alignment horizontal="center" vertical="center"/>
    </xf>
    <xf numFmtId="0" fontId="0" fillId="0" borderId="0" xfId="0" applyAlignment="1">
      <alignment horizontal="left" vertical="center" wrapText="1"/>
    </xf>
    <xf numFmtId="0" fontId="79" fillId="0" borderId="0" xfId="0" applyFont="1" applyAlignment="1">
      <alignment horizontal="center" vertical="center" wrapText="1"/>
    </xf>
    <xf numFmtId="0" fontId="90" fillId="34" borderId="0" xfId="0" applyFont="1" applyFill="1" applyAlignment="1">
      <alignment horizontal="center" vertical="center" wrapText="1"/>
    </xf>
    <xf numFmtId="0" fontId="90" fillId="34" borderId="16" xfId="0" applyFont="1" applyFill="1" applyBorder="1" applyAlignment="1">
      <alignment horizontal="center" vertical="center" wrapText="1"/>
    </xf>
    <xf numFmtId="0" fontId="81" fillId="35" borderId="0" xfId="0" applyFont="1" applyFill="1" applyBorder="1" applyAlignment="1">
      <alignment horizontal="center"/>
    </xf>
    <xf numFmtId="0" fontId="88" fillId="0" borderId="0" xfId="0" applyFont="1" applyAlignment="1">
      <alignment horizontal="left" vertical="top"/>
    </xf>
    <xf numFmtId="0" fontId="72" fillId="35" borderId="15" xfId="0" applyFont="1" applyFill="1" applyBorder="1" applyAlignment="1">
      <alignment horizontal="center" vertical="center" wrapText="1"/>
    </xf>
    <xf numFmtId="0" fontId="72" fillId="35" borderId="11" xfId="0" applyFont="1" applyFill="1" applyBorder="1" applyAlignment="1">
      <alignment horizontal="center" vertical="center" wrapText="1"/>
    </xf>
    <xf numFmtId="0" fontId="0" fillId="0" borderId="15" xfId="0" applyBorder="1" applyAlignment="1">
      <alignment horizontal="center" vertical="top" wrapText="1"/>
    </xf>
    <xf numFmtId="0" fontId="0" fillId="0" borderId="11" xfId="0" applyBorder="1" applyAlignment="1">
      <alignment horizontal="center" vertical="top" wrapText="1"/>
    </xf>
    <xf numFmtId="0" fontId="0" fillId="0" borderId="15" xfId="0" applyFill="1" applyBorder="1" applyAlignment="1">
      <alignment horizontal="center" vertical="top" wrapText="1"/>
    </xf>
    <xf numFmtId="0" fontId="0" fillId="0" borderId="11" xfId="0" applyFill="1" applyBorder="1" applyAlignment="1">
      <alignment horizontal="center" vertical="top" wrapText="1"/>
    </xf>
    <xf numFmtId="0" fontId="83" fillId="35" borderId="0" xfId="0" applyFont="1" applyFill="1" applyBorder="1" applyAlignment="1">
      <alignment horizontal="center"/>
    </xf>
    <xf numFmtId="49" fontId="12" fillId="33" borderId="12" xfId="0" applyNumberFormat="1" applyFont="1" applyFill="1" applyBorder="1" applyAlignment="1">
      <alignment horizontal="center" vertical="center" textRotation="255"/>
    </xf>
    <xf numFmtId="49" fontId="12" fillId="33" borderId="14" xfId="0" applyNumberFormat="1" applyFont="1" applyFill="1" applyBorder="1" applyAlignment="1">
      <alignment horizontal="center" vertical="center" textRotation="255"/>
    </xf>
    <xf numFmtId="49" fontId="12" fillId="33" borderId="18" xfId="0" applyNumberFormat="1" applyFont="1" applyFill="1" applyBorder="1" applyAlignment="1">
      <alignment horizontal="center" vertical="center" textRotation="255"/>
    </xf>
    <xf numFmtId="0" fontId="9" fillId="0" borderId="0" xfId="0" applyFont="1" applyAlignment="1">
      <alignment horizontal="center" vertical="center" wrapText="1"/>
    </xf>
    <xf numFmtId="0" fontId="19" fillId="0" borderId="0" xfId="0" applyFont="1" applyAlignment="1">
      <alignment horizontal="left" vertical="center"/>
    </xf>
    <xf numFmtId="0" fontId="0" fillId="0" borderId="0" xfId="0" applyAlignment="1">
      <alignment horizontal="left" vertical="center"/>
    </xf>
    <xf numFmtId="0" fontId="91" fillId="35" borderId="15" xfId="0" applyFont="1" applyFill="1" applyBorder="1" applyAlignment="1">
      <alignment horizontal="center" vertical="center" wrapText="1"/>
    </xf>
    <xf numFmtId="0" fontId="91" fillId="35" borderId="19" xfId="0" applyFont="1" applyFill="1" applyBorder="1" applyAlignment="1">
      <alignment horizontal="center" vertical="center" wrapText="1"/>
    </xf>
    <xf numFmtId="0" fontId="91" fillId="35" borderId="11" xfId="0" applyFont="1" applyFill="1" applyBorder="1" applyAlignment="1">
      <alignment horizontal="center" vertical="center" wrapText="1"/>
    </xf>
    <xf numFmtId="0" fontId="9" fillId="0" borderId="0" xfId="0" applyFont="1" applyAlignment="1">
      <alignment horizontal="left" vertical="center" wrapText="1"/>
    </xf>
    <xf numFmtId="0" fontId="0" fillId="0" borderId="19" xfId="0" applyBorder="1" applyAlignment="1">
      <alignment horizontal="center" vertical="top" wrapText="1"/>
    </xf>
    <xf numFmtId="0" fontId="72" fillId="35" borderId="15" xfId="0" applyFont="1" applyFill="1" applyBorder="1" applyAlignment="1">
      <alignment horizontal="center" vertical="center"/>
    </xf>
    <xf numFmtId="0" fontId="72" fillId="35" borderId="11" xfId="0" applyFont="1" applyFill="1" applyBorder="1" applyAlignment="1">
      <alignment horizontal="center" vertical="center"/>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xf>
    <xf numFmtId="0" fontId="0" fillId="0" borderId="11" xfId="0" applyBorder="1" applyAlignment="1">
      <alignment horizontal="center"/>
    </xf>
    <xf numFmtId="0" fontId="9" fillId="0" borderId="19" xfId="0" applyFont="1" applyBorder="1" applyAlignment="1">
      <alignment horizontal="center"/>
    </xf>
    <xf numFmtId="0" fontId="72" fillId="35" borderId="19" xfId="0" applyFont="1" applyFill="1" applyBorder="1" applyAlignment="1">
      <alignment horizontal="center" vertical="center" wrapText="1"/>
    </xf>
    <xf numFmtId="0" fontId="79" fillId="0" borderId="20" xfId="0" applyFont="1" applyBorder="1" applyAlignment="1">
      <alignment horizontal="center" vertical="center"/>
    </xf>
    <xf numFmtId="0" fontId="83" fillId="0" borderId="0" xfId="0" applyFont="1" applyAlignment="1">
      <alignment horizontal="left" vertical="top"/>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9" fillId="0" borderId="12" xfId="0" applyFont="1" applyBorder="1" applyAlignment="1">
      <alignment horizontal="center" vertical="top" wrapText="1"/>
    </xf>
    <xf numFmtId="0" fontId="9" fillId="0" borderId="18" xfId="0" applyFont="1" applyBorder="1" applyAlignment="1">
      <alignment horizontal="center" vertical="top" wrapText="1"/>
    </xf>
    <xf numFmtId="14" fontId="6" fillId="35" borderId="12" xfId="0" applyNumberFormat="1" applyFont="1" applyFill="1" applyBorder="1" applyAlignment="1">
      <alignment horizontal="center" vertical="center" wrapText="1"/>
    </xf>
    <xf numFmtId="14" fontId="6" fillId="35" borderId="14" xfId="0" applyNumberFormat="1" applyFont="1" applyFill="1" applyBorder="1" applyAlignment="1">
      <alignment horizontal="center" vertical="center" wrapText="1"/>
    </xf>
    <xf numFmtId="14" fontId="6" fillId="35" borderId="18"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0" xfId="0" applyAlignment="1">
      <alignment horizontal="center" vertical="center" wrapText="1"/>
    </xf>
    <xf numFmtId="0" fontId="83" fillId="0" borderId="0" xfId="0" applyFont="1" applyAlignment="1">
      <alignment horizontal="left" vertical="top" wrapText="1"/>
    </xf>
    <xf numFmtId="0" fontId="79" fillId="0" borderId="0" xfId="0" applyFont="1" applyAlignment="1">
      <alignment horizontal="center" vertical="top" wrapText="1"/>
    </xf>
    <xf numFmtId="0" fontId="77" fillId="8" borderId="0" xfId="0" applyFont="1" applyFill="1" applyAlignment="1">
      <alignment horizontal="left"/>
    </xf>
    <xf numFmtId="0" fontId="88" fillId="0" borderId="0" xfId="0" applyFont="1" applyAlignment="1">
      <alignment horizontal="center" vertical="top"/>
    </xf>
    <xf numFmtId="0" fontId="9" fillId="0" borderId="1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0" xfId="0" applyFont="1" applyBorder="1" applyAlignment="1">
      <alignment horizontal="center" vertical="top" wrapText="1"/>
    </xf>
    <xf numFmtId="0" fontId="81" fillId="0" borderId="0" xfId="0" applyFont="1" applyAlignment="1">
      <alignment horizontal="center"/>
    </xf>
    <xf numFmtId="0" fontId="92" fillId="34" borderId="0" xfId="0" applyFont="1" applyFill="1" applyAlignment="1">
      <alignment horizontal="center" vertical="center"/>
    </xf>
    <xf numFmtId="0" fontId="92" fillId="34" borderId="16" xfId="0" applyFont="1" applyFill="1" applyBorder="1" applyAlignment="1">
      <alignment horizontal="center" vertical="center"/>
    </xf>
    <xf numFmtId="0" fontId="11" fillId="15" borderId="15" xfId="0" applyFont="1" applyFill="1" applyBorder="1" applyAlignment="1">
      <alignment horizontal="left" vertical="top" wrapText="1"/>
    </xf>
    <xf numFmtId="0" fontId="7" fillId="15" borderId="19" xfId="0" applyFont="1" applyFill="1" applyBorder="1" applyAlignment="1">
      <alignment horizontal="left" vertical="top" wrapText="1"/>
    </xf>
    <xf numFmtId="0" fontId="11" fillId="15" borderId="21" xfId="0" applyFont="1" applyFill="1" applyBorder="1" applyAlignment="1">
      <alignment horizontal="left" vertical="top" wrapText="1"/>
    </xf>
    <xf numFmtId="0" fontId="7" fillId="15" borderId="20" xfId="0" applyFont="1" applyFill="1" applyBorder="1" applyAlignment="1">
      <alignment horizontal="left" vertical="top" wrapText="1"/>
    </xf>
    <xf numFmtId="0" fontId="38" fillId="0" borderId="10" xfId="0" applyFont="1" applyBorder="1" applyAlignment="1">
      <alignment horizontal="center"/>
    </xf>
    <xf numFmtId="0" fontId="93" fillId="0" borderId="10" xfId="0" applyFont="1" applyBorder="1" applyAlignment="1">
      <alignment horizontal="center"/>
    </xf>
    <xf numFmtId="0" fontId="58" fillId="34" borderId="14" xfId="0" applyFont="1" applyFill="1" applyBorder="1" applyAlignment="1">
      <alignment horizontal="center" wrapText="1"/>
    </xf>
    <xf numFmtId="0" fontId="94" fillId="0" borderId="20" xfId="0" applyFont="1" applyBorder="1" applyAlignment="1">
      <alignment horizontal="center"/>
    </xf>
    <xf numFmtId="0" fontId="58" fillId="34" borderId="14" xfId="0" applyFont="1" applyFill="1" applyBorder="1" applyAlignment="1">
      <alignment horizontal="center" vertical="top" wrapText="1"/>
    </xf>
    <xf numFmtId="0" fontId="95" fillId="37" borderId="15" xfId="0" applyFont="1" applyFill="1" applyBorder="1" applyAlignment="1">
      <alignment horizontal="center"/>
    </xf>
    <xf numFmtId="0" fontId="95" fillId="37" borderId="19" xfId="0" applyFont="1" applyFill="1" applyBorder="1" applyAlignment="1">
      <alignment horizontal="center"/>
    </xf>
    <xf numFmtId="0" fontId="87" fillId="34" borderId="23" xfId="0" applyFont="1" applyFill="1" applyBorder="1" applyAlignment="1">
      <alignment horizontal="center" vertical="center" wrapText="1"/>
    </xf>
    <xf numFmtId="0" fontId="38" fillId="34" borderId="0" xfId="0" applyFont="1" applyFill="1" applyAlignment="1">
      <alignment horizontal="center" vertical="center"/>
    </xf>
    <xf numFmtId="0" fontId="38" fillId="34" borderId="16" xfId="0" applyFont="1" applyFill="1" applyBorder="1" applyAlignment="1">
      <alignment horizontal="center" vertical="center"/>
    </xf>
    <xf numFmtId="0" fontId="58" fillId="34" borderId="14" xfId="0" applyFont="1" applyFill="1" applyBorder="1" applyAlignment="1">
      <alignment horizontal="center" vertical="center" wrapText="1"/>
    </xf>
    <xf numFmtId="0" fontId="9" fillId="35" borderId="0" xfId="0" applyFont="1" applyFill="1" applyBorder="1" applyAlignment="1">
      <alignment horizontal="center"/>
    </xf>
    <xf numFmtId="0" fontId="11" fillId="15" borderId="19" xfId="0" applyFont="1" applyFill="1" applyBorder="1" applyAlignment="1">
      <alignment horizontal="left" vertical="top" wrapText="1"/>
    </xf>
    <xf numFmtId="0" fontId="11" fillId="15" borderId="20" xfId="0" applyFont="1" applyFill="1" applyBorder="1" applyAlignment="1">
      <alignment horizontal="left" vertical="top" wrapText="1"/>
    </xf>
    <xf numFmtId="0" fontId="58" fillId="34" borderId="12" xfId="0" applyFont="1" applyFill="1" applyBorder="1" applyAlignment="1">
      <alignment horizontal="center" vertical="center" wrapText="1"/>
    </xf>
    <xf numFmtId="0" fontId="72" fillId="10" borderId="15" xfId="0" applyFont="1" applyFill="1" applyBorder="1" applyAlignment="1">
      <alignment horizontal="center" vertical="center"/>
    </xf>
    <xf numFmtId="0" fontId="72" fillId="10" borderId="19" xfId="0" applyFont="1" applyFill="1" applyBorder="1" applyAlignment="1">
      <alignment horizontal="center" vertical="center"/>
    </xf>
    <xf numFmtId="0" fontId="72" fillId="10" borderId="11" xfId="0" applyFont="1" applyFill="1" applyBorder="1" applyAlignment="1">
      <alignment horizontal="center" vertical="center"/>
    </xf>
    <xf numFmtId="0" fontId="72" fillId="38" borderId="10" xfId="0" applyFont="1" applyFill="1" applyBorder="1" applyAlignment="1">
      <alignment horizontal="center" vertical="center"/>
    </xf>
    <xf numFmtId="0" fontId="95" fillId="37" borderId="22" xfId="0" applyFont="1" applyFill="1" applyBorder="1" applyAlignment="1">
      <alignment horizontal="center"/>
    </xf>
    <xf numFmtId="0" fontId="95" fillId="37" borderId="16" xfId="0" applyFont="1" applyFill="1" applyBorder="1" applyAlignment="1">
      <alignment horizontal="center"/>
    </xf>
    <xf numFmtId="0" fontId="95" fillId="37" borderId="24" xfId="0" applyFont="1" applyFill="1" applyBorder="1" applyAlignment="1">
      <alignment horizontal="center"/>
    </xf>
    <xf numFmtId="0" fontId="0" fillId="0" borderId="21" xfId="0" applyBorder="1" applyAlignment="1">
      <alignment horizontal="center"/>
    </xf>
    <xf numFmtId="0" fontId="0" fillId="0" borderId="13" xfId="0" applyBorder="1" applyAlignment="1">
      <alignment horizontal="center"/>
    </xf>
    <xf numFmtId="0" fontId="9" fillId="0" borderId="0" xfId="0" applyFont="1" applyAlignment="1">
      <alignment horizontal="left"/>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2</xdr:col>
      <xdr:colOff>514350</xdr:colOff>
      <xdr:row>6</xdr:row>
      <xdr:rowOff>28575</xdr:rowOff>
    </xdr:to>
    <xdr:pic>
      <xdr:nvPicPr>
        <xdr:cNvPr id="1" name="Image 3"/>
        <xdr:cNvPicPr preferRelativeResize="1">
          <a:picLocks noChangeAspect="1"/>
        </xdr:cNvPicPr>
      </xdr:nvPicPr>
      <xdr:blipFill>
        <a:blip r:embed="rId1"/>
        <a:stretch>
          <a:fillRect/>
        </a:stretch>
      </xdr:blipFill>
      <xdr:spPr>
        <a:xfrm>
          <a:off x="0" y="38100"/>
          <a:ext cx="2571750" cy="571500"/>
        </a:xfrm>
        <a:prstGeom prst="rect">
          <a:avLst/>
        </a:prstGeom>
        <a:noFill/>
        <a:ln w="9525" cmpd="sng">
          <a:noFill/>
        </a:ln>
      </xdr:spPr>
    </xdr:pic>
    <xdr:clientData/>
  </xdr:twoCellAnchor>
  <xdr:twoCellAnchor editAs="oneCell">
    <xdr:from>
      <xdr:col>12</xdr:col>
      <xdr:colOff>800100</xdr:colOff>
      <xdr:row>0</xdr:row>
      <xdr:rowOff>28575</xdr:rowOff>
    </xdr:from>
    <xdr:to>
      <xdr:col>15</xdr:col>
      <xdr:colOff>533400</xdr:colOff>
      <xdr:row>6</xdr:row>
      <xdr:rowOff>19050</xdr:rowOff>
    </xdr:to>
    <xdr:pic>
      <xdr:nvPicPr>
        <xdr:cNvPr id="2" name="Image 3"/>
        <xdr:cNvPicPr preferRelativeResize="1">
          <a:picLocks noChangeAspect="1"/>
        </xdr:cNvPicPr>
      </xdr:nvPicPr>
      <xdr:blipFill>
        <a:blip r:embed="rId1"/>
        <a:stretch>
          <a:fillRect/>
        </a:stretch>
      </xdr:blipFill>
      <xdr:spPr>
        <a:xfrm>
          <a:off x="22860000" y="28575"/>
          <a:ext cx="2552700" cy="571500"/>
        </a:xfrm>
        <a:prstGeom prst="rect">
          <a:avLst/>
        </a:prstGeom>
        <a:noFill/>
        <a:ln w="9525" cmpd="sng">
          <a:noFill/>
        </a:ln>
      </xdr:spPr>
    </xdr:pic>
    <xdr:clientData/>
  </xdr:twoCellAnchor>
  <xdr:twoCellAnchor editAs="oneCell">
    <xdr:from>
      <xdr:col>24</xdr:col>
      <xdr:colOff>104775</xdr:colOff>
      <xdr:row>0</xdr:row>
      <xdr:rowOff>19050</xdr:rowOff>
    </xdr:from>
    <xdr:to>
      <xdr:col>25</xdr:col>
      <xdr:colOff>971550</xdr:colOff>
      <xdr:row>2</xdr:row>
      <xdr:rowOff>38100</xdr:rowOff>
    </xdr:to>
    <xdr:pic>
      <xdr:nvPicPr>
        <xdr:cNvPr id="3" name="Image 5"/>
        <xdr:cNvPicPr preferRelativeResize="1">
          <a:picLocks noChangeAspect="1"/>
        </xdr:cNvPicPr>
      </xdr:nvPicPr>
      <xdr:blipFill>
        <a:blip r:embed="rId1"/>
        <a:stretch>
          <a:fillRect/>
        </a:stretch>
      </xdr:blipFill>
      <xdr:spPr>
        <a:xfrm>
          <a:off x="38357175" y="19050"/>
          <a:ext cx="180022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I359"/>
  <sheetViews>
    <sheetView tabSelected="1" zoomScale="90" zoomScaleNormal="90" zoomScaleSheetLayoutView="85" workbookViewId="0" topLeftCell="A1">
      <selection activeCell="A7" sqref="A7"/>
    </sheetView>
  </sheetViews>
  <sheetFormatPr defaultColWidth="10.75390625" defaultRowHeight="12.75"/>
  <cols>
    <col min="1" max="1" width="8.625" style="4" bestFit="1" customWidth="1"/>
    <col min="2" max="2" width="18.375" style="9" customWidth="1"/>
    <col min="3" max="12" width="26.25390625" style="4" customWidth="1"/>
    <col min="13" max="13" width="10.75390625" style="4" customWidth="1"/>
    <col min="14" max="14" width="9.00390625" style="4" customWidth="1"/>
    <col min="15" max="15" width="17.25390625" style="4" customWidth="1"/>
    <col min="16" max="16" width="22.00390625" style="4" customWidth="1"/>
    <col min="17" max="17" width="20.875" style="4" customWidth="1"/>
    <col min="18" max="18" width="21.875" style="4" customWidth="1"/>
    <col min="19" max="19" width="19.00390625" style="4" customWidth="1"/>
    <col min="20" max="20" width="22.25390625" style="4" customWidth="1"/>
    <col min="21" max="21" width="21.125" style="4" customWidth="1"/>
    <col min="22" max="22" width="22.875" style="19" customWidth="1"/>
    <col min="23" max="24" width="12.75390625" style="4" customWidth="1"/>
    <col min="25" max="25" width="12.25390625" style="4" customWidth="1"/>
    <col min="26" max="28" width="26.25390625" style="4" customWidth="1"/>
    <col min="29" max="29" width="25.375" style="4" customWidth="1"/>
    <col min="30" max="30" width="15.875" style="4" customWidth="1"/>
    <col min="31" max="31" width="18.125" style="4" customWidth="1"/>
    <col min="32" max="32" width="13.375" style="4" customWidth="1"/>
    <col min="33" max="16384" width="10.75390625" style="4" customWidth="1"/>
  </cols>
  <sheetData>
    <row r="1" spans="1:32" s="1" customFormat="1" ht="15.75" customHeight="1">
      <c r="A1" s="239" t="s">
        <v>10</v>
      </c>
      <c r="B1" s="239"/>
      <c r="C1" s="239"/>
      <c r="D1" s="239"/>
      <c r="E1" s="239"/>
      <c r="F1" s="239"/>
      <c r="G1" s="239"/>
      <c r="H1" s="239"/>
      <c r="I1" s="239"/>
      <c r="J1" s="239"/>
      <c r="K1" s="239"/>
      <c r="L1" s="188" t="s">
        <v>98</v>
      </c>
      <c r="N1" s="239" t="s">
        <v>50</v>
      </c>
      <c r="O1" s="253"/>
      <c r="P1" s="253"/>
      <c r="Q1" s="253"/>
      <c r="R1" s="253"/>
      <c r="S1" s="253"/>
      <c r="T1" s="253"/>
      <c r="U1" s="188" t="s">
        <v>365</v>
      </c>
      <c r="V1" s="188"/>
      <c r="Y1" s="42"/>
      <c r="Z1" s="42"/>
      <c r="AA1" s="104" t="s">
        <v>10</v>
      </c>
      <c r="AB1" s="105"/>
      <c r="AC1" s="105"/>
      <c r="AD1" s="105"/>
      <c r="AE1" s="188" t="s">
        <v>98</v>
      </c>
      <c r="AF1" s="188"/>
    </row>
    <row r="2" spans="1:32" s="1" customFormat="1" ht="15">
      <c r="A2" s="239"/>
      <c r="B2" s="239"/>
      <c r="C2" s="239"/>
      <c r="D2" s="239"/>
      <c r="E2" s="239"/>
      <c r="F2" s="239"/>
      <c r="G2" s="239"/>
      <c r="H2" s="239"/>
      <c r="I2" s="239"/>
      <c r="J2" s="239"/>
      <c r="K2" s="239"/>
      <c r="L2" s="188"/>
      <c r="N2" s="253"/>
      <c r="O2" s="253"/>
      <c r="P2" s="253"/>
      <c r="Q2" s="253"/>
      <c r="R2" s="253"/>
      <c r="S2" s="253"/>
      <c r="T2" s="253"/>
      <c r="U2" s="188"/>
      <c r="V2" s="188"/>
      <c r="Y2" s="42"/>
      <c r="Z2" s="42"/>
      <c r="AA2" s="105"/>
      <c r="AB2" s="105" t="s">
        <v>364</v>
      </c>
      <c r="AC2" s="105"/>
      <c r="AD2" s="105"/>
      <c r="AE2" s="188"/>
      <c r="AF2" s="188"/>
    </row>
    <row r="3" spans="1:32" s="1" customFormat="1" ht="15">
      <c r="A3" s="240"/>
      <c r="B3" s="240"/>
      <c r="C3" s="240"/>
      <c r="D3" s="240"/>
      <c r="E3" s="240"/>
      <c r="F3" s="240"/>
      <c r="G3" s="240"/>
      <c r="H3" s="240"/>
      <c r="I3" s="240"/>
      <c r="J3" s="240"/>
      <c r="K3" s="240"/>
      <c r="L3" s="189"/>
      <c r="N3" s="254"/>
      <c r="O3" s="254"/>
      <c r="P3" s="254"/>
      <c r="Q3" s="254"/>
      <c r="R3" s="254"/>
      <c r="S3" s="254"/>
      <c r="T3" s="254"/>
      <c r="U3" s="189"/>
      <c r="V3" s="189"/>
      <c r="Y3" s="43"/>
      <c r="Z3" s="43"/>
      <c r="AA3" s="106"/>
      <c r="AB3" s="106"/>
      <c r="AC3" s="105"/>
      <c r="AD3" s="105"/>
      <c r="AE3" s="188"/>
      <c r="AF3" s="188"/>
    </row>
    <row r="4" spans="1:28" s="1" customFormat="1" ht="31.5" customHeight="1" hidden="1">
      <c r="A4" s="241" t="s">
        <v>6</v>
      </c>
      <c r="B4" s="242"/>
      <c r="C4" s="242"/>
      <c r="D4" s="242"/>
      <c r="E4" s="242"/>
      <c r="F4" s="242"/>
      <c r="G4" s="242"/>
      <c r="H4" s="242"/>
      <c r="I4" s="242"/>
      <c r="J4" s="242"/>
      <c r="K4" s="242"/>
      <c r="L4" s="242"/>
      <c r="N4" s="241" t="s">
        <v>6</v>
      </c>
      <c r="O4" s="242"/>
      <c r="P4" s="242"/>
      <c r="Q4" s="242"/>
      <c r="R4" s="242"/>
      <c r="S4" s="242"/>
      <c r="T4" s="242"/>
      <c r="U4" s="242"/>
      <c r="V4" s="35"/>
      <c r="W4" s="241" t="s">
        <v>6</v>
      </c>
      <c r="X4" s="257"/>
      <c r="Y4" s="242"/>
      <c r="Z4" s="242"/>
      <c r="AA4" s="242"/>
      <c r="AB4" s="242"/>
    </row>
    <row r="5" spans="2:28" s="2" customFormat="1" ht="14.25" customHeight="1" hidden="1">
      <c r="B5" s="3"/>
      <c r="C5" s="4"/>
      <c r="D5" s="4"/>
      <c r="E5" s="4"/>
      <c r="F5" s="4"/>
      <c r="G5" s="4"/>
      <c r="H5" s="4"/>
      <c r="I5" s="4"/>
      <c r="J5" s="4"/>
      <c r="K5" s="4"/>
      <c r="L5" s="4"/>
      <c r="O5" s="3"/>
      <c r="P5" s="4"/>
      <c r="Q5" s="4"/>
      <c r="R5" s="4"/>
      <c r="S5" s="4"/>
      <c r="T5" s="4"/>
      <c r="U5" s="4"/>
      <c r="V5" s="19"/>
      <c r="Y5" s="3"/>
      <c r="Z5" s="4"/>
      <c r="AA5" s="4"/>
      <c r="AB5" s="4"/>
    </row>
    <row r="6" spans="1:28" s="1" customFormat="1" ht="20.25" customHeight="1" hidden="1">
      <c r="A6" s="243" t="s">
        <v>7</v>
      </c>
      <c r="B6" s="244"/>
      <c r="C6" s="244"/>
      <c r="D6" s="244"/>
      <c r="E6" s="244"/>
      <c r="F6" s="244"/>
      <c r="G6" s="244"/>
      <c r="H6" s="244"/>
      <c r="I6" s="244"/>
      <c r="J6" s="244"/>
      <c r="K6" s="244"/>
      <c r="L6" s="244"/>
      <c r="N6" s="243" t="s">
        <v>7</v>
      </c>
      <c r="O6" s="244"/>
      <c r="P6" s="244"/>
      <c r="Q6" s="244"/>
      <c r="R6" s="244"/>
      <c r="S6" s="244"/>
      <c r="T6" s="244"/>
      <c r="U6" s="244"/>
      <c r="V6" s="35"/>
      <c r="W6" s="243" t="s">
        <v>7</v>
      </c>
      <c r="X6" s="258"/>
      <c r="Y6" s="244"/>
      <c r="Z6" s="244"/>
      <c r="AA6" s="244"/>
      <c r="AB6" s="244"/>
    </row>
    <row r="7" spans="1:28" ht="15">
      <c r="A7" s="18"/>
      <c r="B7" s="18"/>
      <c r="C7" s="18"/>
      <c r="D7" s="18"/>
      <c r="E7" s="18"/>
      <c r="F7" s="18"/>
      <c r="G7" s="18"/>
      <c r="H7" s="18"/>
      <c r="I7" s="18"/>
      <c r="J7" s="18"/>
      <c r="K7" s="18"/>
      <c r="L7" s="18"/>
      <c r="M7" s="19"/>
      <c r="N7" s="18"/>
      <c r="O7" s="18"/>
      <c r="P7" s="18"/>
      <c r="Q7" s="18"/>
      <c r="R7" s="18"/>
      <c r="S7" s="18"/>
      <c r="T7" s="18"/>
      <c r="U7" s="18"/>
      <c r="V7" s="18"/>
      <c r="W7" s="18"/>
      <c r="X7" s="18"/>
      <c r="Y7" s="18"/>
      <c r="Z7" s="18"/>
      <c r="AA7" s="18"/>
      <c r="AB7" s="18"/>
    </row>
    <row r="8" spans="1:32" s="11" customFormat="1" ht="16.5" customHeight="1">
      <c r="A8" s="41"/>
      <c r="B8" s="41"/>
      <c r="C8" s="190" t="s">
        <v>8</v>
      </c>
      <c r="D8" s="190"/>
      <c r="E8" s="256"/>
      <c r="F8" s="256"/>
      <c r="G8" s="256"/>
      <c r="H8" s="256"/>
      <c r="I8" s="256"/>
      <c r="J8" s="256"/>
      <c r="K8" s="256"/>
      <c r="L8" s="256"/>
      <c r="M8" s="20"/>
      <c r="N8" s="190" t="s">
        <v>9</v>
      </c>
      <c r="O8" s="190"/>
      <c r="P8" s="190"/>
      <c r="Q8" s="190"/>
      <c r="R8" s="190"/>
      <c r="S8" s="190"/>
      <c r="T8" s="190"/>
      <c r="U8" s="190"/>
      <c r="V8" s="190"/>
      <c r="Y8" s="198" t="s">
        <v>37</v>
      </c>
      <c r="Z8" s="198"/>
      <c r="AA8" s="198"/>
      <c r="AB8" s="198"/>
      <c r="AC8" s="198"/>
      <c r="AD8" s="198"/>
      <c r="AE8" s="198"/>
      <c r="AF8" s="198"/>
    </row>
    <row r="9" spans="1:28" s="2" customFormat="1" ht="9" customHeight="1">
      <c r="A9" s="18"/>
      <c r="B9" s="18"/>
      <c r="C9" s="18"/>
      <c r="D9" s="18"/>
      <c r="E9" s="18"/>
      <c r="F9" s="18"/>
      <c r="G9" s="18"/>
      <c r="H9" s="18"/>
      <c r="I9" s="18"/>
      <c r="J9" s="18"/>
      <c r="K9" s="18"/>
      <c r="L9" s="18"/>
      <c r="M9" s="8"/>
      <c r="N9" s="18"/>
      <c r="O9" s="18"/>
      <c r="P9" s="18"/>
      <c r="Q9" s="18"/>
      <c r="R9" s="18"/>
      <c r="S9" s="18"/>
      <c r="T9" s="18"/>
      <c r="U9" s="18"/>
      <c r="V9" s="18"/>
      <c r="Z9" s="18"/>
      <c r="AA9" s="18"/>
      <c r="AB9" s="18"/>
    </row>
    <row r="10" spans="2:32" s="2" customFormat="1" ht="14.25" customHeight="1">
      <c r="B10" s="3"/>
      <c r="C10" s="26" t="s">
        <v>12</v>
      </c>
      <c r="D10" s="27" t="s">
        <v>38</v>
      </c>
      <c r="E10" s="27" t="s">
        <v>14</v>
      </c>
      <c r="F10" s="26" t="s">
        <v>16</v>
      </c>
      <c r="G10" s="27" t="s">
        <v>18</v>
      </c>
      <c r="H10" s="27" t="s">
        <v>41</v>
      </c>
      <c r="I10" s="27" t="s">
        <v>42</v>
      </c>
      <c r="J10" s="26" t="s">
        <v>22</v>
      </c>
      <c r="K10" s="26" t="s">
        <v>45</v>
      </c>
      <c r="L10" s="26" t="s">
        <v>30</v>
      </c>
      <c r="O10" s="3"/>
      <c r="P10" s="26" t="s">
        <v>24</v>
      </c>
      <c r="Q10" s="26" t="s">
        <v>26</v>
      </c>
      <c r="R10" s="26" t="s">
        <v>28</v>
      </c>
      <c r="S10" s="26" t="s">
        <v>23</v>
      </c>
      <c r="T10" s="26" t="s">
        <v>31</v>
      </c>
      <c r="U10" s="26" t="s">
        <v>94</v>
      </c>
      <c r="V10" s="36"/>
      <c r="AA10" s="27" t="s">
        <v>36</v>
      </c>
      <c r="AB10" s="27" t="s">
        <v>33</v>
      </c>
      <c r="AC10" s="259" t="s">
        <v>99</v>
      </c>
      <c r="AD10" s="147" t="s">
        <v>121</v>
      </c>
      <c r="AE10" s="147" t="s">
        <v>122</v>
      </c>
      <c r="AF10" s="147" t="s">
        <v>123</v>
      </c>
    </row>
    <row r="11" spans="3:32" s="5" customFormat="1" ht="15.75" customHeight="1">
      <c r="C11" s="28" t="s">
        <v>13</v>
      </c>
      <c r="D11" s="28" t="s">
        <v>39</v>
      </c>
      <c r="E11" s="247" t="s">
        <v>15</v>
      </c>
      <c r="F11" s="247" t="s">
        <v>17</v>
      </c>
      <c r="G11" s="255" t="s">
        <v>19</v>
      </c>
      <c r="H11" s="247" t="s">
        <v>20</v>
      </c>
      <c r="I11" s="247" t="s">
        <v>21</v>
      </c>
      <c r="J11" s="28"/>
      <c r="K11" s="28" t="s">
        <v>46</v>
      </c>
      <c r="L11" s="38" t="s">
        <v>43</v>
      </c>
      <c r="P11" s="247" t="s">
        <v>25</v>
      </c>
      <c r="Q11" s="28" t="s">
        <v>27</v>
      </c>
      <c r="R11" s="247" t="s">
        <v>29</v>
      </c>
      <c r="S11" s="249" t="s">
        <v>48</v>
      </c>
      <c r="T11" s="247" t="s">
        <v>32</v>
      </c>
      <c r="U11" s="252" t="s">
        <v>49</v>
      </c>
      <c r="V11" s="37"/>
      <c r="W11" s="2"/>
      <c r="X11" s="2"/>
      <c r="Y11" s="2"/>
      <c r="AA11" s="255" t="s">
        <v>35</v>
      </c>
      <c r="AB11" s="29"/>
      <c r="AC11" s="255"/>
      <c r="AD11" s="249" t="s">
        <v>124</v>
      </c>
      <c r="AE11" s="249" t="s">
        <v>125</v>
      </c>
      <c r="AF11" s="249" t="s">
        <v>126</v>
      </c>
    </row>
    <row r="12" spans="3:32" s="5" customFormat="1" ht="15.75">
      <c r="C12" s="28"/>
      <c r="D12" s="28" t="s">
        <v>40</v>
      </c>
      <c r="E12" s="247"/>
      <c r="F12" s="247"/>
      <c r="G12" s="255"/>
      <c r="H12" s="247"/>
      <c r="I12" s="247"/>
      <c r="J12" s="28"/>
      <c r="K12" s="28" t="s">
        <v>47</v>
      </c>
      <c r="L12" s="38" t="s">
        <v>44</v>
      </c>
      <c r="P12" s="247"/>
      <c r="Q12" s="28"/>
      <c r="R12" s="247"/>
      <c r="S12" s="249"/>
      <c r="T12" s="247"/>
      <c r="U12" s="252"/>
      <c r="V12" s="37"/>
      <c r="W12" s="2"/>
      <c r="X12" s="2"/>
      <c r="Y12" s="2"/>
      <c r="AA12" s="255"/>
      <c r="AB12" s="255" t="s">
        <v>34</v>
      </c>
      <c r="AC12" s="255"/>
      <c r="AD12" s="249"/>
      <c r="AE12" s="249"/>
      <c r="AF12" s="249"/>
    </row>
    <row r="13" spans="3:32" s="5" customFormat="1" ht="15.75">
      <c r="C13" s="28"/>
      <c r="D13" s="28"/>
      <c r="E13" s="247"/>
      <c r="F13" s="28"/>
      <c r="G13" s="255"/>
      <c r="H13" s="247"/>
      <c r="I13" s="247"/>
      <c r="J13" s="28"/>
      <c r="K13" s="28"/>
      <c r="L13" s="28"/>
      <c r="P13" s="247"/>
      <c r="Q13" s="28"/>
      <c r="R13" s="28"/>
      <c r="S13" s="249"/>
      <c r="T13" s="247"/>
      <c r="U13" s="252"/>
      <c r="V13" s="37"/>
      <c r="W13" s="2"/>
      <c r="X13" s="2"/>
      <c r="Y13" s="40"/>
      <c r="AA13" s="255"/>
      <c r="AB13" s="255"/>
      <c r="AC13" s="255"/>
      <c r="AD13" s="249"/>
      <c r="AE13" s="249"/>
      <c r="AF13" s="249"/>
    </row>
    <row r="14" spans="3:32" s="5" customFormat="1" ht="15.75">
      <c r="C14" s="28"/>
      <c r="D14" s="28"/>
      <c r="E14" s="143"/>
      <c r="F14" s="150"/>
      <c r="G14" s="151"/>
      <c r="H14" s="143"/>
      <c r="I14" s="143"/>
      <c r="J14" s="28"/>
      <c r="K14" s="28"/>
      <c r="L14" s="28"/>
      <c r="P14" s="143"/>
      <c r="Q14" s="28"/>
      <c r="R14" s="28"/>
      <c r="S14" s="144"/>
      <c r="T14" s="143"/>
      <c r="U14" s="152"/>
      <c r="V14" s="37"/>
      <c r="W14" s="2"/>
      <c r="X14" s="2"/>
      <c r="Y14" s="2"/>
      <c r="AA14" s="255"/>
      <c r="AB14" s="255"/>
      <c r="AC14" s="255"/>
      <c r="AD14" s="144"/>
      <c r="AE14" s="144"/>
      <c r="AF14" s="144"/>
    </row>
    <row r="15" spans="1:32" s="5" customFormat="1" ht="15.75" customHeight="1">
      <c r="A15" s="17" t="s">
        <v>0</v>
      </c>
      <c r="B15" s="120">
        <v>43613</v>
      </c>
      <c r="C15" s="250" t="s">
        <v>52</v>
      </c>
      <c r="D15" s="251"/>
      <c r="E15" s="251"/>
      <c r="F15" s="251"/>
      <c r="G15" s="251"/>
      <c r="H15" s="251"/>
      <c r="I15" s="251"/>
      <c r="J15" s="251"/>
      <c r="K15" s="251"/>
      <c r="L15" s="251"/>
      <c r="M15" s="10"/>
      <c r="N15" s="17" t="s">
        <v>0</v>
      </c>
      <c r="O15" s="120">
        <v>43613</v>
      </c>
      <c r="P15" s="250" t="s">
        <v>52</v>
      </c>
      <c r="Q15" s="251"/>
      <c r="R15" s="251"/>
      <c r="S15" s="251"/>
      <c r="T15" s="251"/>
      <c r="U15" s="251"/>
      <c r="V15" s="22"/>
      <c r="Y15" s="17" t="s">
        <v>0</v>
      </c>
      <c r="Z15" s="120">
        <v>43613</v>
      </c>
      <c r="AA15" s="264" t="s">
        <v>52</v>
      </c>
      <c r="AB15" s="265"/>
      <c r="AC15" s="265"/>
      <c r="AD15" s="265"/>
      <c r="AE15" s="265"/>
      <c r="AF15" s="266"/>
    </row>
    <row r="16" spans="1:32" s="5" customFormat="1" ht="15.75">
      <c r="A16" s="17" t="s">
        <v>1</v>
      </c>
      <c r="B16" s="120">
        <v>43614</v>
      </c>
      <c r="C16" s="128"/>
      <c r="D16" s="128"/>
      <c r="E16" s="128"/>
      <c r="F16" s="128"/>
      <c r="G16" s="128"/>
      <c r="H16" s="128"/>
      <c r="I16" s="128"/>
      <c r="J16" s="128"/>
      <c r="K16" s="128"/>
      <c r="L16" s="128"/>
      <c r="N16" s="17" t="s">
        <v>1</v>
      </c>
      <c r="O16" s="120">
        <v>43614</v>
      </c>
      <c r="P16" s="131"/>
      <c r="Q16" s="131"/>
      <c r="R16" s="131" t="s">
        <v>105</v>
      </c>
      <c r="S16" s="131"/>
      <c r="T16" s="131"/>
      <c r="U16" s="131"/>
      <c r="V16" s="30"/>
      <c r="Y16" s="17" t="s">
        <v>1</v>
      </c>
      <c r="Z16" s="120">
        <v>43614</v>
      </c>
      <c r="AA16" s="45"/>
      <c r="AB16" s="45"/>
      <c r="AC16" s="45"/>
      <c r="AD16" s="199" t="s">
        <v>211</v>
      </c>
      <c r="AE16" s="199" t="s">
        <v>215</v>
      </c>
      <c r="AF16" s="199" t="s">
        <v>213</v>
      </c>
    </row>
    <row r="17" spans="1:32" s="5" customFormat="1" ht="15.75" customHeight="1">
      <c r="A17" s="17" t="s">
        <v>2</v>
      </c>
      <c r="B17" s="120">
        <v>43615</v>
      </c>
      <c r="C17" s="128"/>
      <c r="D17" s="128"/>
      <c r="E17" s="13"/>
      <c r="F17" s="15"/>
      <c r="G17" s="14" t="s">
        <v>105</v>
      </c>
      <c r="H17" s="23"/>
      <c r="I17" s="23"/>
      <c r="J17" s="14"/>
      <c r="K17" s="14"/>
      <c r="L17" s="129"/>
      <c r="N17" s="17" t="s">
        <v>2</v>
      </c>
      <c r="O17" s="120">
        <v>43615</v>
      </c>
      <c r="P17" s="131"/>
      <c r="Q17" s="131"/>
      <c r="R17" s="131"/>
      <c r="S17" s="131"/>
      <c r="T17" s="131"/>
      <c r="U17" s="131"/>
      <c r="V17" s="22"/>
      <c r="Y17" s="17" t="s">
        <v>2</v>
      </c>
      <c r="Z17" s="120">
        <v>43615</v>
      </c>
      <c r="AA17" s="44"/>
      <c r="AB17" s="44"/>
      <c r="AC17" s="44"/>
      <c r="AD17" s="200"/>
      <c r="AE17" s="200"/>
      <c r="AF17" s="200"/>
    </row>
    <row r="18" spans="1:32" s="7" customFormat="1" ht="15.75" customHeight="1">
      <c r="A18" s="17" t="s">
        <v>3</v>
      </c>
      <c r="B18" s="120">
        <v>43616</v>
      </c>
      <c r="C18" s="14"/>
      <c r="D18" s="39"/>
      <c r="E18" s="39"/>
      <c r="F18" s="15"/>
      <c r="G18" s="15"/>
      <c r="H18" s="23"/>
      <c r="I18" s="23"/>
      <c r="J18" s="129"/>
      <c r="K18" s="23"/>
      <c r="L18" s="23"/>
      <c r="N18" s="17" t="s">
        <v>3</v>
      </c>
      <c r="O18" s="120">
        <v>43616</v>
      </c>
      <c r="P18" s="131"/>
      <c r="Q18" s="131"/>
      <c r="R18" s="131"/>
      <c r="S18" s="131"/>
      <c r="T18" s="131"/>
      <c r="U18" s="131"/>
      <c r="Y18" s="17" t="s">
        <v>3</v>
      </c>
      <c r="Z18" s="120">
        <v>43616</v>
      </c>
      <c r="AA18" s="45"/>
      <c r="AB18" s="45"/>
      <c r="AC18" s="45"/>
      <c r="AD18" s="200"/>
      <c r="AE18" s="200"/>
      <c r="AF18" s="200"/>
    </row>
    <row r="19" spans="1:32" s="7" customFormat="1" ht="15.75" customHeight="1">
      <c r="A19" s="17" t="s">
        <v>4</v>
      </c>
      <c r="B19" s="120">
        <v>43617</v>
      </c>
      <c r="C19" s="128"/>
      <c r="D19" s="128"/>
      <c r="E19" s="128"/>
      <c r="F19" s="128"/>
      <c r="G19" s="128"/>
      <c r="H19" s="128"/>
      <c r="I19" s="128"/>
      <c r="J19" s="128"/>
      <c r="K19" s="128"/>
      <c r="L19" s="128"/>
      <c r="N19" s="17" t="s">
        <v>4</v>
      </c>
      <c r="O19" s="120">
        <v>43617</v>
      </c>
      <c r="P19" s="131"/>
      <c r="Q19" s="131"/>
      <c r="R19" s="131"/>
      <c r="T19" s="131"/>
      <c r="U19" s="131" t="s">
        <v>109</v>
      </c>
      <c r="V19" s="31"/>
      <c r="Y19" s="17" t="s">
        <v>4</v>
      </c>
      <c r="Z19" s="120">
        <v>43617</v>
      </c>
      <c r="AA19" s="45"/>
      <c r="AB19" s="45"/>
      <c r="AC19" s="45"/>
      <c r="AD19" s="200"/>
      <c r="AE19" s="200"/>
      <c r="AF19" s="200"/>
    </row>
    <row r="20" spans="1:32" s="7" customFormat="1" ht="15.75" customHeight="1">
      <c r="A20" s="17" t="s">
        <v>51</v>
      </c>
      <c r="B20" s="120">
        <v>43618</v>
      </c>
      <c r="C20" s="128"/>
      <c r="D20" s="128"/>
      <c r="E20" s="128"/>
      <c r="F20" s="128"/>
      <c r="G20" s="128"/>
      <c r="H20" s="128"/>
      <c r="I20" s="128"/>
      <c r="J20" s="128" t="s">
        <v>109</v>
      </c>
      <c r="K20" s="128"/>
      <c r="L20" s="128"/>
      <c r="M20" s="12"/>
      <c r="N20" s="17" t="s">
        <v>51</v>
      </c>
      <c r="O20" s="120">
        <v>43618</v>
      </c>
      <c r="P20" s="131"/>
      <c r="Q20" s="131"/>
      <c r="R20" s="131"/>
      <c r="S20" s="131"/>
      <c r="T20" s="131"/>
      <c r="U20" s="131"/>
      <c r="V20" s="25"/>
      <c r="Y20" s="17" t="s">
        <v>51</v>
      </c>
      <c r="Z20" s="120">
        <v>43618</v>
      </c>
      <c r="AA20" s="45"/>
      <c r="AB20" s="45"/>
      <c r="AC20" s="45"/>
      <c r="AD20" s="200"/>
      <c r="AE20" s="200"/>
      <c r="AF20" s="200"/>
    </row>
    <row r="21" spans="1:32" s="5" customFormat="1" ht="15.75" customHeight="1">
      <c r="A21" s="44" t="s">
        <v>5</v>
      </c>
      <c r="B21" s="121">
        <v>43619</v>
      </c>
      <c r="C21" s="130"/>
      <c r="D21" s="130"/>
      <c r="E21" s="130"/>
      <c r="F21" s="130"/>
      <c r="G21" s="130"/>
      <c r="H21" s="130"/>
      <c r="I21" s="130"/>
      <c r="J21" s="130"/>
      <c r="K21" s="130"/>
      <c r="L21" s="130"/>
      <c r="M21" s="7"/>
      <c r="N21" s="44" t="s">
        <v>5</v>
      </c>
      <c r="O21" s="121">
        <v>43619</v>
      </c>
      <c r="P21" s="130"/>
      <c r="Q21" s="130"/>
      <c r="R21" s="130"/>
      <c r="S21" s="130"/>
      <c r="T21" s="130"/>
      <c r="U21" s="130"/>
      <c r="V21" s="16"/>
      <c r="Y21" s="44" t="s">
        <v>5</v>
      </c>
      <c r="Z21" s="121">
        <v>43619</v>
      </c>
      <c r="AA21" s="45"/>
      <c r="AB21" s="45"/>
      <c r="AC21" s="45"/>
      <c r="AD21" s="200"/>
      <c r="AE21" s="200"/>
      <c r="AF21" s="200"/>
    </row>
    <row r="22" spans="1:32" s="5" customFormat="1" ht="15.75" customHeight="1">
      <c r="A22" s="17" t="s">
        <v>0</v>
      </c>
      <c r="B22" s="120">
        <v>43620</v>
      </c>
      <c r="C22" s="128"/>
      <c r="D22" s="128"/>
      <c r="E22" s="128"/>
      <c r="F22" s="128"/>
      <c r="G22" s="128"/>
      <c r="H22" s="128"/>
      <c r="I22" s="128"/>
      <c r="J22" s="128"/>
      <c r="K22" s="128"/>
      <c r="L22" s="128"/>
      <c r="M22" s="7"/>
      <c r="N22" s="17" t="s">
        <v>0</v>
      </c>
      <c r="O22" s="120">
        <v>43620</v>
      </c>
      <c r="P22" s="137" t="s">
        <v>111</v>
      </c>
      <c r="R22" s="131"/>
      <c r="S22" s="131"/>
      <c r="T22" s="131"/>
      <c r="U22" s="131"/>
      <c r="V22" s="16"/>
      <c r="Y22" s="17" t="s">
        <v>0</v>
      </c>
      <c r="Z22" s="120">
        <v>43620</v>
      </c>
      <c r="AA22" s="45"/>
      <c r="AB22" s="45"/>
      <c r="AC22" s="45"/>
      <c r="AD22" s="200"/>
      <c r="AE22" s="200"/>
      <c r="AF22" s="200"/>
    </row>
    <row r="23" spans="1:32" s="5" customFormat="1" ht="15.75" customHeight="1">
      <c r="A23" s="17" t="s">
        <v>1</v>
      </c>
      <c r="B23" s="120">
        <v>43621</v>
      </c>
      <c r="C23" s="128" t="s">
        <v>105</v>
      </c>
      <c r="D23" s="128"/>
      <c r="E23" s="128"/>
      <c r="F23" s="245"/>
      <c r="G23" s="245"/>
      <c r="H23" s="128"/>
      <c r="I23" s="128"/>
      <c r="J23" s="128"/>
      <c r="K23" s="128"/>
      <c r="L23" s="128"/>
      <c r="N23" s="17" t="s">
        <v>1</v>
      </c>
      <c r="O23" s="120">
        <v>43621</v>
      </c>
      <c r="P23" s="137" t="s">
        <v>120</v>
      </c>
      <c r="Q23" s="131"/>
      <c r="R23" s="131"/>
      <c r="S23" s="131"/>
      <c r="T23" s="131"/>
      <c r="U23" s="131"/>
      <c r="V23" s="32"/>
      <c r="Y23" s="17" t="s">
        <v>1</v>
      </c>
      <c r="Z23" s="120">
        <v>43621</v>
      </c>
      <c r="AA23" s="45"/>
      <c r="AB23" s="45"/>
      <c r="AC23" s="45"/>
      <c r="AD23" s="200"/>
      <c r="AE23" s="200"/>
      <c r="AF23" s="200"/>
    </row>
    <row r="24" spans="1:32" s="5" customFormat="1" ht="15.75" customHeight="1">
      <c r="A24" s="17" t="s">
        <v>2</v>
      </c>
      <c r="B24" s="120">
        <v>43622</v>
      </c>
      <c r="C24" s="128"/>
      <c r="D24" s="128"/>
      <c r="E24" s="128"/>
      <c r="F24" s="246"/>
      <c r="G24" s="246"/>
      <c r="H24" s="128"/>
      <c r="I24" s="128"/>
      <c r="J24" s="128"/>
      <c r="K24" s="128"/>
      <c r="L24" s="128"/>
      <c r="N24" s="17" t="s">
        <v>2</v>
      </c>
      <c r="O24" s="120">
        <v>43622</v>
      </c>
      <c r="P24" s="141"/>
      <c r="Q24" s="131"/>
      <c r="R24" s="131"/>
      <c r="S24" s="131"/>
      <c r="T24" s="131"/>
      <c r="U24" s="131"/>
      <c r="V24" s="31"/>
      <c r="Y24" s="17" t="s">
        <v>2</v>
      </c>
      <c r="Z24" s="120">
        <v>43622</v>
      </c>
      <c r="AA24" s="45"/>
      <c r="AB24" s="45"/>
      <c r="AC24" s="45"/>
      <c r="AD24" s="200"/>
      <c r="AE24" s="200"/>
      <c r="AF24" s="200"/>
    </row>
    <row r="25" spans="1:32" s="5" customFormat="1" ht="15.75" customHeight="1">
      <c r="A25" s="17" t="s">
        <v>3</v>
      </c>
      <c r="B25" s="120">
        <v>43623</v>
      </c>
      <c r="C25" s="128"/>
      <c r="D25" s="128"/>
      <c r="E25" s="128"/>
      <c r="F25" s="128"/>
      <c r="G25" s="128"/>
      <c r="H25" s="128"/>
      <c r="I25" s="128"/>
      <c r="J25" s="128"/>
      <c r="K25" s="128"/>
      <c r="L25" s="128"/>
      <c r="N25" s="17" t="s">
        <v>3</v>
      </c>
      <c r="O25" s="120">
        <v>43623</v>
      </c>
      <c r="P25" s="17"/>
      <c r="Q25" s="131" t="s">
        <v>109</v>
      </c>
      <c r="R25" s="131"/>
      <c r="S25" s="131"/>
      <c r="T25" s="131"/>
      <c r="U25" s="131"/>
      <c r="V25" s="31"/>
      <c r="Y25" s="17" t="s">
        <v>3</v>
      </c>
      <c r="Z25" s="120">
        <v>43623</v>
      </c>
      <c r="AA25" s="45"/>
      <c r="AB25" s="45"/>
      <c r="AC25" s="45"/>
      <c r="AD25" s="200"/>
      <c r="AE25" s="200"/>
      <c r="AF25" s="200"/>
    </row>
    <row r="26" spans="1:32" s="5" customFormat="1" ht="15.75" customHeight="1">
      <c r="A26" s="17" t="s">
        <v>4</v>
      </c>
      <c r="B26" s="120">
        <v>43624</v>
      </c>
      <c r="C26" s="128"/>
      <c r="D26" s="128"/>
      <c r="E26" s="128"/>
      <c r="F26" s="128"/>
      <c r="G26" s="128"/>
      <c r="H26" s="128"/>
      <c r="I26" s="128" t="s">
        <v>105</v>
      </c>
      <c r="J26" s="128"/>
      <c r="K26" s="128"/>
      <c r="L26" s="128"/>
      <c r="N26" s="17" t="s">
        <v>4</v>
      </c>
      <c r="O26" s="120">
        <v>43624</v>
      </c>
      <c r="P26" s="17"/>
      <c r="Q26" s="131"/>
      <c r="R26" s="131"/>
      <c r="S26" s="133"/>
      <c r="T26" s="131"/>
      <c r="U26" s="131"/>
      <c r="V26" s="7"/>
      <c r="Y26" s="17" t="s">
        <v>4</v>
      </c>
      <c r="Z26" s="120">
        <v>43624</v>
      </c>
      <c r="AA26" s="45"/>
      <c r="AB26" s="45"/>
      <c r="AC26" s="45"/>
      <c r="AD26" s="200"/>
      <c r="AE26" s="200"/>
      <c r="AF26" s="200"/>
    </row>
    <row r="27" spans="1:32" s="7" customFormat="1" ht="15.75" customHeight="1">
      <c r="A27" s="17" t="s">
        <v>51</v>
      </c>
      <c r="B27" s="120">
        <v>43625</v>
      </c>
      <c r="C27" s="128"/>
      <c r="D27" s="128"/>
      <c r="E27" s="128"/>
      <c r="F27" s="128"/>
      <c r="G27" s="128"/>
      <c r="H27" s="128"/>
      <c r="I27" s="128"/>
      <c r="J27" s="128"/>
      <c r="K27" s="128"/>
      <c r="L27" s="128"/>
      <c r="N27" s="17" t="s">
        <v>51</v>
      </c>
      <c r="O27" s="120">
        <v>43625</v>
      </c>
      <c r="P27" s="141"/>
      <c r="Q27" s="131"/>
      <c r="R27" s="131"/>
      <c r="S27" s="131"/>
      <c r="T27" s="131"/>
      <c r="U27" s="131"/>
      <c r="Y27" s="17" t="s">
        <v>51</v>
      </c>
      <c r="Z27" s="120">
        <v>43625</v>
      </c>
      <c r="AA27" s="45"/>
      <c r="AB27" s="45"/>
      <c r="AC27" s="45"/>
      <c r="AD27" s="200"/>
      <c r="AE27" s="200"/>
      <c r="AF27" s="200"/>
    </row>
    <row r="28" spans="1:32" s="7" customFormat="1" ht="15.75" customHeight="1">
      <c r="A28" s="44" t="s">
        <v>5</v>
      </c>
      <c r="B28" s="121">
        <v>43626</v>
      </c>
      <c r="C28" s="130"/>
      <c r="D28" s="130"/>
      <c r="E28" s="130"/>
      <c r="F28" s="130"/>
      <c r="G28" s="130"/>
      <c r="H28" s="130"/>
      <c r="I28" s="130"/>
      <c r="J28" s="130"/>
      <c r="K28" s="130"/>
      <c r="L28" s="130"/>
      <c r="N28" s="44" t="s">
        <v>5</v>
      </c>
      <c r="O28" s="121">
        <v>43626</v>
      </c>
      <c r="P28" s="130"/>
      <c r="Q28" s="130"/>
      <c r="R28" s="130"/>
      <c r="S28" s="130"/>
      <c r="T28" s="130"/>
      <c r="U28" s="130"/>
      <c r="V28" s="16"/>
      <c r="Y28" s="44" t="s">
        <v>5</v>
      </c>
      <c r="Z28" s="121">
        <v>43626</v>
      </c>
      <c r="AA28" s="45"/>
      <c r="AB28" s="45"/>
      <c r="AC28" s="45"/>
      <c r="AD28" s="200"/>
      <c r="AE28" s="200"/>
      <c r="AF28" s="200"/>
    </row>
    <row r="29" spans="1:32" s="7" customFormat="1" ht="15.75" customHeight="1">
      <c r="A29" s="17" t="s">
        <v>0</v>
      </c>
      <c r="B29" s="120">
        <v>43627</v>
      </c>
      <c r="C29" s="128"/>
      <c r="D29" s="128"/>
      <c r="E29" s="128"/>
      <c r="F29" s="128"/>
      <c r="G29" s="128"/>
      <c r="H29" s="128"/>
      <c r="I29" s="128"/>
      <c r="J29" s="128"/>
      <c r="K29" s="128"/>
      <c r="L29" s="128"/>
      <c r="N29" s="17" t="s">
        <v>0</v>
      </c>
      <c r="O29" s="120">
        <v>43627</v>
      </c>
      <c r="P29" s="131" t="s">
        <v>111</v>
      </c>
      <c r="Q29" s="131"/>
      <c r="R29" s="131"/>
      <c r="S29" s="22"/>
      <c r="T29" s="131"/>
      <c r="U29" s="131"/>
      <c r="V29" s="16"/>
      <c r="Y29" s="17" t="s">
        <v>0</v>
      </c>
      <c r="Z29" s="120">
        <v>43627</v>
      </c>
      <c r="AA29" s="45"/>
      <c r="AB29" s="45"/>
      <c r="AC29" s="45"/>
      <c r="AD29" s="200"/>
      <c r="AE29" s="200"/>
      <c r="AF29" s="200"/>
    </row>
    <row r="30" spans="1:32" s="5" customFormat="1" ht="15.75" customHeight="1">
      <c r="A30" s="17" t="s">
        <v>1</v>
      </c>
      <c r="B30" s="120">
        <v>43628</v>
      </c>
      <c r="C30" s="128"/>
      <c r="D30" s="128"/>
      <c r="E30" s="128"/>
      <c r="F30" s="128" t="s">
        <v>106</v>
      </c>
      <c r="G30" s="128" t="s">
        <v>107</v>
      </c>
      <c r="H30" s="128"/>
      <c r="I30" s="128"/>
      <c r="J30" s="128"/>
      <c r="K30" s="128"/>
      <c r="L30" s="128"/>
      <c r="N30" s="17" t="s">
        <v>1</v>
      </c>
      <c r="O30" s="120">
        <v>43628</v>
      </c>
      <c r="P30" s="131" t="s">
        <v>111</v>
      </c>
      <c r="Q30" s="131"/>
      <c r="R30" s="131"/>
      <c r="S30" s="131"/>
      <c r="T30" s="131"/>
      <c r="U30" s="131"/>
      <c r="V30" s="33"/>
      <c r="Y30" s="17" t="s">
        <v>1</v>
      </c>
      <c r="Z30" s="120">
        <v>43628</v>
      </c>
      <c r="AA30" s="45"/>
      <c r="AB30" s="45"/>
      <c r="AC30" s="45"/>
      <c r="AD30" s="200"/>
      <c r="AE30" s="200"/>
      <c r="AF30" s="200"/>
    </row>
    <row r="31" spans="1:32" s="5" customFormat="1" ht="15.75" customHeight="1">
      <c r="A31" s="17" t="s">
        <v>2</v>
      </c>
      <c r="B31" s="120">
        <v>43629</v>
      </c>
      <c r="C31" s="128"/>
      <c r="D31" s="128"/>
      <c r="E31" s="128"/>
      <c r="F31" s="128"/>
      <c r="G31" s="128"/>
      <c r="H31" s="128"/>
      <c r="I31" s="128"/>
      <c r="J31" s="128"/>
      <c r="K31" s="128"/>
      <c r="L31" s="128"/>
      <c r="N31" s="17" t="s">
        <v>2</v>
      </c>
      <c r="O31" s="120">
        <v>43629</v>
      </c>
      <c r="P31" s="131" t="s">
        <v>120</v>
      </c>
      <c r="Q31" s="131"/>
      <c r="R31" s="131"/>
      <c r="S31" s="131"/>
      <c r="T31" s="131"/>
      <c r="U31" s="131"/>
      <c r="V31" s="22"/>
      <c r="Y31" s="17" t="s">
        <v>2</v>
      </c>
      <c r="Z31" s="120">
        <v>43629</v>
      </c>
      <c r="AA31" s="45"/>
      <c r="AB31" s="45"/>
      <c r="AC31" s="45"/>
      <c r="AD31" s="200"/>
      <c r="AE31" s="200"/>
      <c r="AF31" s="200"/>
    </row>
    <row r="32" spans="1:34" s="5" customFormat="1" ht="15.75" customHeight="1">
      <c r="A32" s="17" t="s">
        <v>3</v>
      </c>
      <c r="B32" s="120">
        <v>43630</v>
      </c>
      <c r="C32" s="128"/>
      <c r="D32" s="128"/>
      <c r="E32" s="128"/>
      <c r="F32" s="128"/>
      <c r="G32" s="128"/>
      <c r="H32" s="128"/>
      <c r="I32" s="128"/>
      <c r="J32" s="128"/>
      <c r="K32" s="128"/>
      <c r="L32" s="128"/>
      <c r="N32" s="17" t="s">
        <v>3</v>
      </c>
      <c r="O32" s="120">
        <v>43630</v>
      </c>
      <c r="P32" s="131" t="s">
        <v>111</v>
      </c>
      <c r="Q32" s="131"/>
      <c r="R32" s="133"/>
      <c r="S32" s="131"/>
      <c r="T32" s="131"/>
      <c r="U32" s="131"/>
      <c r="V32" s="22"/>
      <c r="Y32" s="17" t="s">
        <v>3</v>
      </c>
      <c r="Z32" s="120">
        <v>43630</v>
      </c>
      <c r="AA32" s="45"/>
      <c r="AB32" s="45"/>
      <c r="AC32" s="45"/>
      <c r="AD32" s="200"/>
      <c r="AE32" s="200"/>
      <c r="AF32" s="200"/>
      <c r="AG32" s="4"/>
      <c r="AH32" s="4"/>
    </row>
    <row r="33" spans="1:34" s="5" customFormat="1" ht="15.75" customHeight="1">
      <c r="A33" s="17" t="s">
        <v>4</v>
      </c>
      <c r="B33" s="120">
        <v>43631</v>
      </c>
      <c r="C33" s="128"/>
      <c r="E33" s="128" t="s">
        <v>105</v>
      </c>
      <c r="F33" s="128"/>
      <c r="G33" s="128"/>
      <c r="H33" s="128"/>
      <c r="I33" s="128"/>
      <c r="J33" s="128"/>
      <c r="K33" s="128"/>
      <c r="L33" s="128"/>
      <c r="N33" s="17" t="s">
        <v>4</v>
      </c>
      <c r="O33" s="120">
        <v>43631</v>
      </c>
      <c r="P33" s="131" t="s">
        <v>111</v>
      </c>
      <c r="Q33" s="131"/>
      <c r="R33" s="131"/>
      <c r="S33" s="131"/>
      <c r="T33" s="131"/>
      <c r="U33" s="131"/>
      <c r="V33" s="22"/>
      <c r="Y33" s="17" t="s">
        <v>4</v>
      </c>
      <c r="Z33" s="120">
        <v>43631</v>
      </c>
      <c r="AA33" s="45"/>
      <c r="AB33" s="45"/>
      <c r="AC33" s="45"/>
      <c r="AD33" s="200"/>
      <c r="AE33" s="200"/>
      <c r="AF33" s="200"/>
      <c r="AG33" s="4"/>
      <c r="AH33" s="4"/>
    </row>
    <row r="34" spans="1:34" s="8" customFormat="1" ht="15.75" customHeight="1">
      <c r="A34" s="17" t="s">
        <v>51</v>
      </c>
      <c r="B34" s="120">
        <v>43632</v>
      </c>
      <c r="C34" s="128"/>
      <c r="D34" s="128"/>
      <c r="E34" s="128"/>
      <c r="F34" s="128"/>
      <c r="G34" s="128"/>
      <c r="H34" s="128"/>
      <c r="I34" s="128"/>
      <c r="J34" s="128"/>
      <c r="K34" s="128"/>
      <c r="L34" s="128"/>
      <c r="M34" s="6"/>
      <c r="N34" s="17" t="s">
        <v>51</v>
      </c>
      <c r="O34" s="120">
        <v>43632</v>
      </c>
      <c r="P34" s="131"/>
      <c r="Q34" s="131"/>
      <c r="R34" s="131"/>
      <c r="S34" s="131"/>
      <c r="T34" s="131"/>
      <c r="U34" s="131"/>
      <c r="V34" s="34"/>
      <c r="Y34" s="17" t="s">
        <v>51</v>
      </c>
      <c r="Z34" s="120">
        <v>43632</v>
      </c>
      <c r="AA34" s="45"/>
      <c r="AB34" s="45"/>
      <c r="AC34" s="45"/>
      <c r="AD34" s="200"/>
      <c r="AE34" s="200"/>
      <c r="AF34" s="200"/>
      <c r="AG34" s="4"/>
      <c r="AH34" s="4"/>
    </row>
    <row r="35" spans="1:34" s="8" customFormat="1" ht="15.75" customHeight="1">
      <c r="A35" s="44" t="s">
        <v>5</v>
      </c>
      <c r="B35" s="121">
        <v>43633</v>
      </c>
      <c r="C35" s="130"/>
      <c r="D35" s="130"/>
      <c r="E35" s="130"/>
      <c r="F35" s="130"/>
      <c r="G35" s="130"/>
      <c r="H35" s="130"/>
      <c r="I35" s="130"/>
      <c r="J35" s="130"/>
      <c r="K35" s="130"/>
      <c r="L35" s="130"/>
      <c r="M35" s="6"/>
      <c r="N35" s="44" t="s">
        <v>5</v>
      </c>
      <c r="O35" s="121">
        <v>43633</v>
      </c>
      <c r="P35" s="130"/>
      <c r="Q35" s="130"/>
      <c r="R35" s="130"/>
      <c r="S35" s="130"/>
      <c r="T35" s="130"/>
      <c r="U35" s="130"/>
      <c r="V35" s="16"/>
      <c r="Y35" s="44" t="s">
        <v>5</v>
      </c>
      <c r="Z35" s="121">
        <v>43633</v>
      </c>
      <c r="AA35" s="45"/>
      <c r="AB35" s="45"/>
      <c r="AC35" s="45"/>
      <c r="AD35" s="200"/>
      <c r="AE35" s="200"/>
      <c r="AF35" s="200"/>
      <c r="AG35" s="4"/>
      <c r="AH35" s="4"/>
    </row>
    <row r="36" spans="1:34" s="2" customFormat="1" ht="15.75" customHeight="1">
      <c r="A36" s="17" t="s">
        <v>0</v>
      </c>
      <c r="B36" s="120">
        <v>43634</v>
      </c>
      <c r="C36" s="128"/>
      <c r="D36" s="128"/>
      <c r="E36" s="128"/>
      <c r="F36" s="128"/>
      <c r="G36" s="128"/>
      <c r="H36" s="128"/>
      <c r="I36" s="128"/>
      <c r="J36" s="128"/>
      <c r="K36" s="128"/>
      <c r="L36" s="128"/>
      <c r="N36" s="17" t="s">
        <v>0</v>
      </c>
      <c r="O36" s="120">
        <v>43634</v>
      </c>
      <c r="P36" s="131"/>
      <c r="Q36" s="131"/>
      <c r="R36" s="131"/>
      <c r="S36" s="131" t="s">
        <v>105</v>
      </c>
      <c r="T36" s="131"/>
      <c r="V36" s="16"/>
      <c r="Y36" s="17" t="s">
        <v>0</v>
      </c>
      <c r="Z36" s="120">
        <v>43634</v>
      </c>
      <c r="AA36" s="45"/>
      <c r="AB36" s="45"/>
      <c r="AC36" s="45"/>
      <c r="AD36" s="200"/>
      <c r="AE36" s="200"/>
      <c r="AF36" s="200"/>
      <c r="AG36" s="4"/>
      <c r="AH36" s="4"/>
    </row>
    <row r="37" spans="1:34" s="2" customFormat="1" ht="15.75" customHeight="1">
      <c r="A37" s="17" t="s">
        <v>1</v>
      </c>
      <c r="B37" s="120">
        <v>43635</v>
      </c>
      <c r="C37" s="128"/>
      <c r="D37" s="128" t="s">
        <v>105</v>
      </c>
      <c r="E37" s="128"/>
      <c r="F37" s="128"/>
      <c r="G37" s="128"/>
      <c r="H37" s="132"/>
      <c r="I37" s="128"/>
      <c r="J37" s="128"/>
      <c r="L37" s="128"/>
      <c r="N37" s="17" t="s">
        <v>1</v>
      </c>
      <c r="O37" s="120">
        <v>43635</v>
      </c>
      <c r="P37" s="131" t="s">
        <v>111</v>
      </c>
      <c r="Q37" s="131"/>
      <c r="R37" s="131"/>
      <c r="S37" s="131"/>
      <c r="T37" s="131"/>
      <c r="U37" s="131"/>
      <c r="V37" s="22"/>
      <c r="Y37" s="17" t="s">
        <v>1</v>
      </c>
      <c r="Z37" s="120">
        <v>43635</v>
      </c>
      <c r="AA37" s="45"/>
      <c r="AB37" s="45"/>
      <c r="AC37" s="45"/>
      <c r="AD37" s="200"/>
      <c r="AE37" s="200"/>
      <c r="AF37" s="200"/>
      <c r="AG37" s="4"/>
      <c r="AH37" s="4"/>
    </row>
    <row r="38" spans="1:34" s="8" customFormat="1" ht="15.75" customHeight="1">
      <c r="A38" s="17" t="s">
        <v>2</v>
      </c>
      <c r="B38" s="120">
        <v>43636</v>
      </c>
      <c r="C38" s="128"/>
      <c r="D38" s="128"/>
      <c r="E38" s="128"/>
      <c r="F38" s="128"/>
      <c r="G38" s="128"/>
      <c r="H38" s="128"/>
      <c r="I38" s="128"/>
      <c r="J38" s="128"/>
      <c r="K38" s="128"/>
      <c r="L38" s="128"/>
      <c r="N38" s="17" t="s">
        <v>2</v>
      </c>
      <c r="O38" s="120">
        <v>43636</v>
      </c>
      <c r="P38" s="131" t="s">
        <v>111</v>
      </c>
      <c r="Q38" s="131"/>
      <c r="R38" s="131"/>
      <c r="S38" s="131"/>
      <c r="T38" s="131"/>
      <c r="U38" s="131"/>
      <c r="V38" s="22"/>
      <c r="Y38" s="17" t="s">
        <v>2</v>
      </c>
      <c r="Z38" s="120">
        <v>43636</v>
      </c>
      <c r="AA38" s="45"/>
      <c r="AB38" s="45"/>
      <c r="AC38" s="45"/>
      <c r="AD38" s="200"/>
      <c r="AE38" s="200"/>
      <c r="AF38" s="200"/>
      <c r="AG38" s="4"/>
      <c r="AH38" s="4"/>
    </row>
    <row r="39" spans="1:34" s="8" customFormat="1" ht="15.75" customHeight="1">
      <c r="A39" s="17" t="s">
        <v>3</v>
      </c>
      <c r="B39" s="120">
        <v>43637</v>
      </c>
      <c r="C39" s="128"/>
      <c r="D39" s="128"/>
      <c r="E39" s="128"/>
      <c r="F39" s="128"/>
      <c r="G39" s="128"/>
      <c r="H39" s="128"/>
      <c r="I39" s="128"/>
      <c r="J39" s="128"/>
      <c r="K39" s="128"/>
      <c r="L39" s="128"/>
      <c r="N39" s="17" t="s">
        <v>3</v>
      </c>
      <c r="O39" s="120">
        <v>43637</v>
      </c>
      <c r="P39" s="136"/>
      <c r="Q39" s="131"/>
      <c r="R39" s="131"/>
      <c r="S39" s="131"/>
      <c r="T39" s="131"/>
      <c r="U39" s="131"/>
      <c r="V39" s="22"/>
      <c r="Y39" s="17" t="s">
        <v>3</v>
      </c>
      <c r="Z39" s="120">
        <v>43637</v>
      </c>
      <c r="AA39" s="45"/>
      <c r="AB39" s="45"/>
      <c r="AC39" s="45"/>
      <c r="AD39" s="200"/>
      <c r="AE39" s="200"/>
      <c r="AF39" s="200"/>
      <c r="AG39" s="4"/>
      <c r="AH39" s="4"/>
    </row>
    <row r="40" spans="1:34" s="2" customFormat="1" ht="15.75" customHeight="1">
      <c r="A40" s="17" t="s">
        <v>4</v>
      </c>
      <c r="B40" s="120">
        <v>43638</v>
      </c>
      <c r="C40" s="128"/>
      <c r="D40" s="128"/>
      <c r="F40" s="128"/>
      <c r="G40" s="128"/>
      <c r="H40" s="128"/>
      <c r="I40" s="128"/>
      <c r="J40" s="128"/>
      <c r="K40" s="128" t="s">
        <v>105</v>
      </c>
      <c r="L40" s="128"/>
      <c r="N40" s="17" t="s">
        <v>4</v>
      </c>
      <c r="O40" s="120">
        <v>43638</v>
      </c>
      <c r="P40" s="24"/>
      <c r="Q40" s="131"/>
      <c r="R40" s="131"/>
      <c r="S40" s="131"/>
      <c r="T40" s="131" t="s">
        <v>109</v>
      </c>
      <c r="U40" s="131"/>
      <c r="V40" s="22"/>
      <c r="Y40" s="17" t="s">
        <v>4</v>
      </c>
      <c r="Z40" s="120">
        <v>43638</v>
      </c>
      <c r="AA40" s="45"/>
      <c r="AB40" s="45"/>
      <c r="AC40" s="45"/>
      <c r="AD40" s="200"/>
      <c r="AE40" s="200"/>
      <c r="AF40" s="200"/>
      <c r="AG40" s="4"/>
      <c r="AH40" s="4"/>
    </row>
    <row r="41" spans="1:34" s="2" customFormat="1" ht="15.75" customHeight="1">
      <c r="A41" s="17" t="s">
        <v>51</v>
      </c>
      <c r="B41" s="120">
        <v>43639</v>
      </c>
      <c r="C41" s="128"/>
      <c r="D41" s="128"/>
      <c r="E41" s="128"/>
      <c r="F41" s="128"/>
      <c r="G41" s="128"/>
      <c r="H41" s="128"/>
      <c r="I41" s="128"/>
      <c r="J41" s="128"/>
      <c r="K41" s="128"/>
      <c r="L41" s="128"/>
      <c r="N41" s="17" t="s">
        <v>51</v>
      </c>
      <c r="O41" s="120">
        <v>43639</v>
      </c>
      <c r="P41" s="131"/>
      <c r="Q41" s="131"/>
      <c r="R41" s="131"/>
      <c r="S41" s="131"/>
      <c r="T41" s="131"/>
      <c r="U41" s="131"/>
      <c r="V41" s="22"/>
      <c r="Y41" s="17" t="s">
        <v>51</v>
      </c>
      <c r="Z41" s="120">
        <v>43639</v>
      </c>
      <c r="AA41" s="45"/>
      <c r="AB41" s="45"/>
      <c r="AC41" s="45"/>
      <c r="AD41" s="200"/>
      <c r="AE41" s="200"/>
      <c r="AF41" s="200"/>
      <c r="AG41" s="4"/>
      <c r="AH41" s="4"/>
    </row>
    <row r="42" spans="1:34" s="2" customFormat="1" ht="15.75" customHeight="1">
      <c r="A42" s="44" t="s">
        <v>5</v>
      </c>
      <c r="B42" s="121">
        <v>43640</v>
      </c>
      <c r="C42" s="130"/>
      <c r="D42" s="130"/>
      <c r="E42" s="130"/>
      <c r="F42" s="130"/>
      <c r="G42" s="130"/>
      <c r="H42" s="130"/>
      <c r="I42" s="130"/>
      <c r="J42" s="130"/>
      <c r="K42" s="130"/>
      <c r="L42" s="130"/>
      <c r="N42" s="44" t="s">
        <v>5</v>
      </c>
      <c r="O42" s="121">
        <v>43640</v>
      </c>
      <c r="P42" s="130"/>
      <c r="Q42" s="130"/>
      <c r="R42" s="130"/>
      <c r="S42" s="130"/>
      <c r="T42" s="130"/>
      <c r="U42" s="130"/>
      <c r="V42" s="16"/>
      <c r="Y42" s="44" t="s">
        <v>5</v>
      </c>
      <c r="Z42" s="121">
        <v>43640</v>
      </c>
      <c r="AA42" s="45"/>
      <c r="AB42" s="45"/>
      <c r="AC42" s="45"/>
      <c r="AD42" s="200"/>
      <c r="AE42" s="200"/>
      <c r="AF42" s="200"/>
      <c r="AG42" s="4"/>
      <c r="AH42" s="4"/>
    </row>
    <row r="43" spans="1:34" s="2" customFormat="1" ht="15.75" customHeight="1">
      <c r="A43" s="17" t="s">
        <v>0</v>
      </c>
      <c r="B43" s="120">
        <v>43641</v>
      </c>
      <c r="C43" s="128"/>
      <c r="D43" s="128"/>
      <c r="E43" s="128"/>
      <c r="F43" s="128"/>
      <c r="G43" s="128"/>
      <c r="H43" s="128" t="s">
        <v>109</v>
      </c>
      <c r="I43" s="128"/>
      <c r="J43" s="128"/>
      <c r="K43" s="128"/>
      <c r="L43" s="128"/>
      <c r="N43" s="17" t="s">
        <v>0</v>
      </c>
      <c r="O43" s="120">
        <v>43641</v>
      </c>
      <c r="P43" s="131" t="s">
        <v>111</v>
      </c>
      <c r="Q43" s="131"/>
      <c r="R43" s="131"/>
      <c r="S43" s="131"/>
      <c r="T43" s="131"/>
      <c r="U43" s="131"/>
      <c r="V43" s="16"/>
      <c r="Y43" s="17" t="s">
        <v>0</v>
      </c>
      <c r="Z43" s="120">
        <v>43641</v>
      </c>
      <c r="AA43" s="131" t="s">
        <v>105</v>
      </c>
      <c r="AB43" s="24"/>
      <c r="AC43" s="17"/>
      <c r="AD43" s="200"/>
      <c r="AE43" s="200"/>
      <c r="AF43" s="200"/>
      <c r="AG43" s="4"/>
      <c r="AH43" s="4"/>
    </row>
    <row r="44" spans="1:34" s="2" customFormat="1" ht="15.75" customHeight="1">
      <c r="A44" s="17" t="s">
        <v>1</v>
      </c>
      <c r="B44" s="120">
        <v>43642</v>
      </c>
      <c r="C44" s="128"/>
      <c r="D44" s="128"/>
      <c r="E44" s="128"/>
      <c r="F44" s="128"/>
      <c r="G44" s="128"/>
      <c r="H44" s="128"/>
      <c r="I44" s="128"/>
      <c r="J44" s="128"/>
      <c r="K44" s="128"/>
      <c r="L44" s="128"/>
      <c r="N44" s="17" t="s">
        <v>1</v>
      </c>
      <c r="O44" s="120">
        <v>43642</v>
      </c>
      <c r="P44" s="131" t="s">
        <v>111</v>
      </c>
      <c r="Q44" s="131"/>
      <c r="R44" s="131"/>
      <c r="S44" s="131"/>
      <c r="T44" s="131"/>
      <c r="U44" s="131"/>
      <c r="V44" s="22"/>
      <c r="Y44" s="17" t="s">
        <v>1</v>
      </c>
      <c r="Z44" s="120">
        <v>43642</v>
      </c>
      <c r="AA44" s="24"/>
      <c r="AB44" s="17"/>
      <c r="AC44" s="24"/>
      <c r="AD44" s="200"/>
      <c r="AE44" s="200"/>
      <c r="AF44" s="200"/>
      <c r="AG44" s="4"/>
      <c r="AH44" s="4"/>
    </row>
    <row r="45" spans="1:34" s="2" customFormat="1" ht="15.75" customHeight="1">
      <c r="A45" s="17" t="s">
        <v>2</v>
      </c>
      <c r="B45" s="120">
        <v>43643</v>
      </c>
      <c r="C45" s="128"/>
      <c r="E45" s="128"/>
      <c r="F45" s="128"/>
      <c r="G45" s="128"/>
      <c r="H45" s="128"/>
      <c r="I45" s="128"/>
      <c r="J45" s="128"/>
      <c r="K45" s="128"/>
      <c r="L45" s="128" t="s">
        <v>112</v>
      </c>
      <c r="N45" s="17" t="s">
        <v>2</v>
      </c>
      <c r="O45" s="120">
        <v>43643</v>
      </c>
      <c r="P45" s="131" t="s">
        <v>120</v>
      </c>
      <c r="Q45" s="131"/>
      <c r="R45" s="131"/>
      <c r="S45" s="131"/>
      <c r="U45" s="131"/>
      <c r="V45" s="22"/>
      <c r="Y45" s="17" t="s">
        <v>2</v>
      </c>
      <c r="Z45" s="120">
        <v>43643</v>
      </c>
      <c r="AA45" s="260" t="s">
        <v>391</v>
      </c>
      <c r="AB45" s="261"/>
      <c r="AC45" s="262"/>
      <c r="AD45" s="200"/>
      <c r="AE45" s="200"/>
      <c r="AF45" s="200"/>
      <c r="AG45" s="4"/>
      <c r="AH45" s="4"/>
    </row>
    <row r="46" spans="1:34" s="2" customFormat="1" ht="15.75" customHeight="1">
      <c r="A46" s="17" t="s">
        <v>3</v>
      </c>
      <c r="B46" s="120">
        <v>43644</v>
      </c>
      <c r="C46" s="128"/>
      <c r="D46" s="128"/>
      <c r="E46" s="128"/>
      <c r="F46" s="128"/>
      <c r="G46" s="128"/>
      <c r="H46" s="128"/>
      <c r="I46" s="128"/>
      <c r="J46" s="128"/>
      <c r="K46" s="128"/>
      <c r="L46" s="128"/>
      <c r="N46" s="17" t="s">
        <v>3</v>
      </c>
      <c r="O46" s="120">
        <v>43644</v>
      </c>
      <c r="Q46" s="131"/>
      <c r="R46" s="131"/>
      <c r="S46" s="131"/>
      <c r="T46" s="131"/>
      <c r="U46" s="131"/>
      <c r="V46" s="22"/>
      <c r="Y46" s="17" t="s">
        <v>3</v>
      </c>
      <c r="Z46" s="120">
        <v>43644</v>
      </c>
      <c r="AA46" s="263" t="s">
        <v>34</v>
      </c>
      <c r="AB46" s="263"/>
      <c r="AC46" s="263"/>
      <c r="AD46" s="200"/>
      <c r="AE46" s="200"/>
      <c r="AF46" s="200"/>
      <c r="AG46" s="4"/>
      <c r="AH46" s="4"/>
    </row>
    <row r="47" spans="1:34" s="2" customFormat="1" ht="15.75" customHeight="1">
      <c r="A47" s="17" t="s">
        <v>4</v>
      </c>
      <c r="B47" s="120">
        <v>43645</v>
      </c>
      <c r="C47" s="128"/>
      <c r="D47" s="128"/>
      <c r="E47" s="128"/>
      <c r="F47" s="128"/>
      <c r="G47" s="128"/>
      <c r="H47" s="128"/>
      <c r="I47" s="128"/>
      <c r="J47" s="128"/>
      <c r="K47" s="128"/>
      <c r="L47" s="128"/>
      <c r="N47" s="17" t="s">
        <v>4</v>
      </c>
      <c r="O47" s="120">
        <v>43645</v>
      </c>
      <c r="P47" s="131" t="s">
        <v>111</v>
      </c>
      <c r="Q47" s="131"/>
      <c r="R47" s="131"/>
      <c r="S47" s="131"/>
      <c r="T47" s="131"/>
      <c r="U47" s="131"/>
      <c r="V47" s="22"/>
      <c r="Y47" s="17" t="s">
        <v>4</v>
      </c>
      <c r="Z47" s="120">
        <v>43645</v>
      </c>
      <c r="AC47" s="127" t="s">
        <v>100</v>
      </c>
      <c r="AD47" s="200"/>
      <c r="AE47" s="200"/>
      <c r="AF47" s="200"/>
      <c r="AG47" s="4"/>
      <c r="AH47" s="4"/>
    </row>
    <row r="48" spans="1:34" s="2" customFormat="1" ht="15.75" customHeight="1">
      <c r="A48" s="17" t="s">
        <v>51</v>
      </c>
      <c r="B48" s="120">
        <v>43646</v>
      </c>
      <c r="C48" s="128"/>
      <c r="D48" s="128"/>
      <c r="E48" s="128"/>
      <c r="F48" s="128"/>
      <c r="G48" s="128"/>
      <c r="H48" s="128"/>
      <c r="I48" s="128"/>
      <c r="J48" s="128"/>
      <c r="K48" s="128"/>
      <c r="L48" s="128"/>
      <c r="N48" s="17" t="s">
        <v>51</v>
      </c>
      <c r="O48" s="120">
        <v>43646</v>
      </c>
      <c r="P48" s="131"/>
      <c r="Q48" s="131"/>
      <c r="R48" s="131"/>
      <c r="S48" s="131"/>
      <c r="T48" s="131"/>
      <c r="U48" s="131"/>
      <c r="V48" s="22"/>
      <c r="Y48" s="17" t="s">
        <v>51</v>
      </c>
      <c r="Z48" s="120">
        <v>43646</v>
      </c>
      <c r="AA48" s="24"/>
      <c r="AB48" s="24"/>
      <c r="AC48" s="24"/>
      <c r="AD48" s="200"/>
      <c r="AE48" s="200"/>
      <c r="AF48" s="200"/>
      <c r="AG48" s="4"/>
      <c r="AH48" s="4"/>
    </row>
    <row r="49" spans="1:34" s="2" customFormat="1" ht="15.75" customHeight="1">
      <c r="A49" s="44" t="s">
        <v>5</v>
      </c>
      <c r="B49" s="121">
        <v>43647</v>
      </c>
      <c r="C49" s="44"/>
      <c r="D49" s="44"/>
      <c r="E49" s="44"/>
      <c r="F49" s="44"/>
      <c r="G49" s="44"/>
      <c r="H49" s="44"/>
      <c r="I49" s="44"/>
      <c r="J49" s="44"/>
      <c r="K49" s="44"/>
      <c r="L49" s="44"/>
      <c r="N49" s="44" t="s">
        <v>5</v>
      </c>
      <c r="O49" s="121">
        <v>43647</v>
      </c>
      <c r="P49" s="130"/>
      <c r="Q49" s="130"/>
      <c r="R49" s="130"/>
      <c r="S49" s="130"/>
      <c r="T49" s="130"/>
      <c r="U49" s="130"/>
      <c r="V49" s="16"/>
      <c r="Y49" s="44" t="s">
        <v>5</v>
      </c>
      <c r="Z49" s="121">
        <v>43647</v>
      </c>
      <c r="AA49" s="45"/>
      <c r="AB49" s="45"/>
      <c r="AC49" s="45"/>
      <c r="AD49" s="201"/>
      <c r="AE49" s="201"/>
      <c r="AF49" s="201"/>
      <c r="AG49" s="4"/>
      <c r="AH49" s="4"/>
    </row>
    <row r="50" spans="1:34" s="2" customFormat="1" ht="15.75" customHeight="1">
      <c r="A50" s="248"/>
      <c r="B50" s="248"/>
      <c r="C50" s="248"/>
      <c r="D50" s="248"/>
      <c r="E50" s="248"/>
      <c r="F50" s="8"/>
      <c r="G50" s="8"/>
      <c r="H50" s="8"/>
      <c r="I50" s="8"/>
      <c r="J50" s="8"/>
      <c r="K50" s="8"/>
      <c r="L50" s="4"/>
      <c r="M50" s="4"/>
      <c r="N50" s="4"/>
      <c r="O50" s="4"/>
      <c r="P50" s="4"/>
      <c r="Q50" s="4"/>
      <c r="R50" s="4"/>
      <c r="S50" s="4"/>
      <c r="T50" s="4"/>
      <c r="U50" s="4"/>
      <c r="V50" s="19"/>
      <c r="Y50" s="238"/>
      <c r="Z50" s="238"/>
      <c r="AA50" s="238"/>
      <c r="AB50" s="238"/>
      <c r="AC50" s="238"/>
      <c r="AD50" s="4"/>
      <c r="AE50" s="4"/>
      <c r="AF50" s="4"/>
      <c r="AG50" s="4"/>
      <c r="AH50" s="4"/>
    </row>
    <row r="51" spans="1:34" s="2" customFormat="1" ht="15.75" customHeight="1">
      <c r="A51" s="4"/>
      <c r="B51" s="108"/>
      <c r="C51" s="108"/>
      <c r="D51" s="108"/>
      <c r="E51" s="238"/>
      <c r="F51" s="238"/>
      <c r="G51" s="238"/>
      <c r="H51" s="238"/>
      <c r="I51" s="238"/>
      <c r="J51" s="238"/>
      <c r="K51" s="238"/>
      <c r="L51" s="238"/>
      <c r="M51" s="4"/>
      <c r="N51" s="4"/>
      <c r="O51" s="238"/>
      <c r="P51" s="238"/>
      <c r="Q51" s="238"/>
      <c r="R51" s="238"/>
      <c r="S51" s="238"/>
      <c r="T51" s="238"/>
      <c r="U51" s="238"/>
      <c r="V51" s="238"/>
      <c r="W51" s="4"/>
      <c r="X51" s="4"/>
      <c r="AD51" s="4"/>
      <c r="AE51" s="4"/>
      <c r="AF51" s="4"/>
      <c r="AG51" s="4"/>
      <c r="AH51" s="4"/>
    </row>
    <row r="52" spans="1:34" s="2" customFormat="1" ht="15.75" customHeight="1">
      <c r="A52" s="4"/>
      <c r="B52" s="9"/>
      <c r="C52" s="19"/>
      <c r="D52" s="19"/>
      <c r="E52" s="19"/>
      <c r="F52" s="19"/>
      <c r="G52" s="19"/>
      <c r="H52" s="19"/>
      <c r="I52" s="19"/>
      <c r="J52" s="19"/>
      <c r="K52" s="19"/>
      <c r="L52" s="4"/>
      <c r="M52" s="4"/>
      <c r="V52" s="4"/>
      <c r="W52" s="4"/>
      <c r="X52" s="4"/>
      <c r="Y52" s="73"/>
      <c r="Z52" s="46" t="s">
        <v>84</v>
      </c>
      <c r="AA52" s="46" t="s">
        <v>85</v>
      </c>
      <c r="AB52" s="73"/>
      <c r="AC52" s="73"/>
      <c r="AD52" s="73"/>
      <c r="AE52" s="73"/>
      <c r="AF52" s="73"/>
      <c r="AG52" s="4"/>
      <c r="AH52" s="4"/>
    </row>
    <row r="53" spans="1:29" ht="15" customHeight="1">
      <c r="A53" s="46"/>
      <c r="B53" s="47" t="s">
        <v>12</v>
      </c>
      <c r="C53" s="46" t="s">
        <v>53</v>
      </c>
      <c r="D53" s="46"/>
      <c r="E53" s="46"/>
      <c r="F53" s="46"/>
      <c r="G53" s="46"/>
      <c r="H53" s="46"/>
      <c r="I53" s="46"/>
      <c r="J53" s="46"/>
      <c r="K53" s="46"/>
      <c r="L53" s="46"/>
      <c r="N53" s="73"/>
      <c r="O53" s="74" t="s">
        <v>24</v>
      </c>
      <c r="P53" s="46" t="s">
        <v>72</v>
      </c>
      <c r="Q53" s="73"/>
      <c r="R53" s="73"/>
      <c r="S53" s="73"/>
      <c r="T53" s="73"/>
      <c r="U53" s="73"/>
      <c r="V53" s="73"/>
      <c r="W53" s="73"/>
      <c r="Y53" s="48"/>
      <c r="Z53" s="4" t="s">
        <v>86</v>
      </c>
      <c r="AA53" s="49"/>
      <c r="AB53" s="49"/>
      <c r="AC53" s="49"/>
    </row>
    <row r="54" spans="1:29" ht="15">
      <c r="A54" s="48"/>
      <c r="B54" s="49" t="s">
        <v>54</v>
      </c>
      <c r="C54" s="50"/>
      <c r="D54" s="49"/>
      <c r="E54" s="49"/>
      <c r="F54" s="49"/>
      <c r="G54" s="49"/>
      <c r="H54" s="49"/>
      <c r="I54" s="49"/>
      <c r="J54" s="49"/>
      <c r="K54" s="49"/>
      <c r="N54" s="48">
        <v>278</v>
      </c>
      <c r="O54" s="49" t="s">
        <v>73</v>
      </c>
      <c r="P54" s="55"/>
      <c r="Q54" s="55"/>
      <c r="R54" s="55"/>
      <c r="S54" s="55"/>
      <c r="T54" s="55"/>
      <c r="U54" s="55"/>
      <c r="V54" s="4"/>
      <c r="Y54" s="48">
        <v>228</v>
      </c>
      <c r="Z54" s="60"/>
      <c r="AA54" s="78" t="s">
        <v>308</v>
      </c>
      <c r="AB54" s="53"/>
      <c r="AC54" s="55"/>
    </row>
    <row r="55" spans="1:29" ht="15.75" customHeight="1">
      <c r="A55" s="98">
        <v>402</v>
      </c>
      <c r="B55" s="99"/>
      <c r="C55" s="52" t="s">
        <v>282</v>
      </c>
      <c r="D55" s="52"/>
      <c r="E55" s="52"/>
      <c r="F55" s="49"/>
      <c r="G55" s="49"/>
      <c r="H55" s="49"/>
      <c r="I55" s="49"/>
      <c r="J55" s="49"/>
      <c r="K55" s="49"/>
      <c r="L55" s="54"/>
      <c r="N55" s="91"/>
      <c r="O55" s="75" t="s">
        <v>74</v>
      </c>
      <c r="V55" s="4"/>
      <c r="Y55" s="48" t="s">
        <v>299</v>
      </c>
      <c r="Z55" s="60"/>
      <c r="AA55" s="55"/>
      <c r="AB55" s="55"/>
      <c r="AC55" s="55"/>
    </row>
    <row r="56" spans="1:32" ht="22.5" customHeight="1">
      <c r="A56" s="100" t="s">
        <v>299</v>
      </c>
      <c r="B56" s="187" t="s">
        <v>222</v>
      </c>
      <c r="C56" s="204" t="s">
        <v>310</v>
      </c>
      <c r="D56" s="204"/>
      <c r="E56" s="204"/>
      <c r="F56" s="204"/>
      <c r="G56" s="204"/>
      <c r="H56" s="204"/>
      <c r="I56" s="204"/>
      <c r="J56" s="204"/>
      <c r="K56" s="204"/>
      <c r="L56" s="204"/>
      <c r="N56" s="103" t="s">
        <v>96</v>
      </c>
      <c r="R56" s="60"/>
      <c r="V56" s="4"/>
      <c r="Y56" s="48"/>
      <c r="Z56" s="185" t="s">
        <v>309</v>
      </c>
      <c r="AA56" s="184" t="s">
        <v>362</v>
      </c>
      <c r="AB56" s="184"/>
      <c r="AC56" s="184"/>
      <c r="AD56" s="184"/>
      <c r="AE56" s="184"/>
      <c r="AF56" s="184"/>
    </row>
    <row r="57" spans="1:32" ht="15.75" customHeight="1">
      <c r="A57" s="48">
        <f>195/3</f>
        <v>65</v>
      </c>
      <c r="B57" s="187"/>
      <c r="C57" s="204"/>
      <c r="D57" s="204"/>
      <c r="E57" s="204"/>
      <c r="F57" s="204"/>
      <c r="G57" s="204"/>
      <c r="H57" s="204"/>
      <c r="I57" s="204"/>
      <c r="J57" s="204"/>
      <c r="K57" s="204"/>
      <c r="L57" s="204"/>
      <c r="N57" s="205" t="s">
        <v>11</v>
      </c>
      <c r="O57" s="207"/>
      <c r="P57" s="205" t="s">
        <v>90</v>
      </c>
      <c r="Q57" s="207"/>
      <c r="R57" s="192" t="s">
        <v>116</v>
      </c>
      <c r="S57" s="193"/>
      <c r="T57" s="192" t="s">
        <v>91</v>
      </c>
      <c r="U57" s="193"/>
      <c r="V57" s="210" t="s">
        <v>92</v>
      </c>
      <c r="W57" s="211"/>
      <c r="X57" s="123"/>
      <c r="Y57" s="48" t="s">
        <v>360</v>
      </c>
      <c r="Z57" s="185"/>
      <c r="AA57" s="184"/>
      <c r="AB57" s="184"/>
      <c r="AC57" s="184"/>
      <c r="AD57" s="184"/>
      <c r="AE57" s="184"/>
      <c r="AF57" s="184"/>
    </row>
    <row r="58" spans="1:32" ht="28.5" customHeight="1">
      <c r="A58" s="164">
        <f>295/3</f>
        <v>98.33333333333333</v>
      </c>
      <c r="B58" s="187" t="s">
        <v>223</v>
      </c>
      <c r="C58" s="186" t="s">
        <v>311</v>
      </c>
      <c r="D58" s="186"/>
      <c r="E58" s="186"/>
      <c r="F58" s="186"/>
      <c r="G58" s="186"/>
      <c r="H58" s="186"/>
      <c r="I58" s="186"/>
      <c r="J58" s="186"/>
      <c r="K58" s="186"/>
      <c r="L58" s="186"/>
      <c r="N58" s="76" t="s">
        <v>0</v>
      </c>
      <c r="O58" s="77">
        <v>43620</v>
      </c>
      <c r="P58" s="212" t="s">
        <v>239</v>
      </c>
      <c r="Q58" s="213"/>
      <c r="R58" s="212" t="s">
        <v>240</v>
      </c>
      <c r="S58" s="213"/>
      <c r="T58" s="212" t="s">
        <v>241</v>
      </c>
      <c r="U58" s="213"/>
      <c r="V58" s="212" t="s">
        <v>242</v>
      </c>
      <c r="W58" s="213"/>
      <c r="X58" s="124"/>
      <c r="Z58" s="185"/>
      <c r="AA58" s="184"/>
      <c r="AB58" s="184"/>
      <c r="AC58" s="184"/>
      <c r="AD58" s="184"/>
      <c r="AE58" s="184"/>
      <c r="AF58" s="184"/>
    </row>
    <row r="59" spans="1:32" ht="15" customHeight="1">
      <c r="A59" s="48"/>
      <c r="B59" s="187"/>
      <c r="C59" s="186"/>
      <c r="D59" s="186"/>
      <c r="E59" s="186"/>
      <c r="F59" s="186"/>
      <c r="G59" s="186"/>
      <c r="H59" s="186"/>
      <c r="I59" s="186"/>
      <c r="J59" s="186"/>
      <c r="K59" s="186"/>
      <c r="L59" s="186"/>
      <c r="X59" s="125"/>
      <c r="Y59" s="48"/>
      <c r="Z59" s="185" t="s">
        <v>379</v>
      </c>
      <c r="AA59" s="184" t="s">
        <v>361</v>
      </c>
      <c r="AB59" s="184"/>
      <c r="AC59" s="184"/>
      <c r="AD59" s="184"/>
      <c r="AE59" s="184"/>
      <c r="AF59" s="184"/>
    </row>
    <row r="60" spans="1:35" ht="15.75" customHeight="1">
      <c r="A60" s="48">
        <f>96/3</f>
        <v>32</v>
      </c>
      <c r="B60" s="161" t="s">
        <v>283</v>
      </c>
      <c r="C60" s="204" t="s">
        <v>312</v>
      </c>
      <c r="D60" s="204"/>
      <c r="E60" s="204"/>
      <c r="F60" s="204"/>
      <c r="G60" s="204"/>
      <c r="H60" s="204"/>
      <c r="I60" s="204"/>
      <c r="J60" s="204"/>
      <c r="K60" s="204"/>
      <c r="L60" s="204"/>
      <c r="N60" s="205" t="s">
        <v>11</v>
      </c>
      <c r="O60" s="207"/>
      <c r="P60" s="205" t="s">
        <v>117</v>
      </c>
      <c r="Q60" s="206"/>
      <c r="R60" s="206"/>
      <c r="S60" s="207"/>
      <c r="T60" s="192" t="s">
        <v>368</v>
      </c>
      <c r="U60" s="217"/>
      <c r="V60" s="217"/>
      <c r="W60" s="193"/>
      <c r="X60" s="126"/>
      <c r="Y60" s="48" t="s">
        <v>359</v>
      </c>
      <c r="Z60" s="185"/>
      <c r="AA60" s="184"/>
      <c r="AB60" s="184"/>
      <c r="AC60" s="184"/>
      <c r="AD60" s="184"/>
      <c r="AE60" s="184"/>
      <c r="AF60" s="184"/>
      <c r="AI60" s="19"/>
    </row>
    <row r="61" spans="2:35" ht="15.75" customHeight="1">
      <c r="B61" s="187" t="s">
        <v>224</v>
      </c>
      <c r="C61" s="230" t="s">
        <v>313</v>
      </c>
      <c r="D61" s="230"/>
      <c r="E61" s="230"/>
      <c r="F61" s="230"/>
      <c r="G61" s="230"/>
      <c r="H61" s="230"/>
      <c r="I61" s="230"/>
      <c r="J61" s="230"/>
      <c r="K61" s="230"/>
      <c r="L61" s="230"/>
      <c r="N61" s="76" t="s">
        <v>1</v>
      </c>
      <c r="O61" s="77">
        <v>43621</v>
      </c>
      <c r="P61" s="194" t="s">
        <v>243</v>
      </c>
      <c r="Q61" s="209"/>
      <c r="R61" s="209"/>
      <c r="S61" s="195"/>
      <c r="T61" s="194" t="s">
        <v>390</v>
      </c>
      <c r="U61" s="209"/>
      <c r="V61" s="209"/>
      <c r="W61" s="195"/>
      <c r="X61" s="126"/>
      <c r="Y61" s="48"/>
      <c r="Z61" s="185"/>
      <c r="AA61" s="184"/>
      <c r="AB61" s="184"/>
      <c r="AC61" s="184"/>
      <c r="AD61" s="184"/>
      <c r="AE61" s="184"/>
      <c r="AF61" s="184"/>
      <c r="AI61" s="21"/>
    </row>
    <row r="62" spans="1:35" ht="15.75" customHeight="1">
      <c r="A62" s="48">
        <v>207</v>
      </c>
      <c r="B62" s="187"/>
      <c r="C62" s="230"/>
      <c r="D62" s="230"/>
      <c r="E62" s="230"/>
      <c r="F62" s="230"/>
      <c r="G62" s="230"/>
      <c r="H62" s="230"/>
      <c r="I62" s="230"/>
      <c r="J62" s="230"/>
      <c r="K62" s="230"/>
      <c r="L62" s="230"/>
      <c r="X62" s="125"/>
      <c r="Y62" s="48"/>
      <c r="Z62" s="185"/>
      <c r="AA62" s="184"/>
      <c r="AB62" s="184"/>
      <c r="AC62" s="184"/>
      <c r="AD62" s="184"/>
      <c r="AE62" s="184"/>
      <c r="AF62" s="184"/>
      <c r="AI62" s="19"/>
    </row>
    <row r="63" spans="1:35" ht="15.75" customHeight="1">
      <c r="A63" s="48"/>
      <c r="B63" s="187"/>
      <c r="C63" s="230"/>
      <c r="D63" s="230"/>
      <c r="E63" s="230"/>
      <c r="F63" s="230"/>
      <c r="G63" s="230"/>
      <c r="H63" s="230"/>
      <c r="I63" s="230"/>
      <c r="J63" s="230"/>
      <c r="K63" s="230"/>
      <c r="L63" s="230"/>
      <c r="N63" s="205" t="s">
        <v>11</v>
      </c>
      <c r="O63" s="207"/>
      <c r="P63" s="205" t="s">
        <v>90</v>
      </c>
      <c r="Q63" s="207"/>
      <c r="R63" s="192" t="s">
        <v>119</v>
      </c>
      <c r="S63" s="193"/>
      <c r="T63" s="192" t="s">
        <v>91</v>
      </c>
      <c r="U63" s="193"/>
      <c r="V63" s="210" t="s">
        <v>92</v>
      </c>
      <c r="W63" s="211"/>
      <c r="X63" s="122"/>
      <c r="Y63" s="48"/>
      <c r="Z63" s="118"/>
      <c r="AA63" s="180"/>
      <c r="AB63" s="180"/>
      <c r="AC63" s="180"/>
      <c r="AD63" s="180"/>
      <c r="AE63" s="180"/>
      <c r="AF63" s="180"/>
      <c r="AI63" s="19"/>
    </row>
    <row r="64" spans="2:35" ht="24" customHeight="1">
      <c r="B64" s="187"/>
      <c r="C64" s="230"/>
      <c r="D64" s="230"/>
      <c r="E64" s="230"/>
      <c r="F64" s="230"/>
      <c r="G64" s="230"/>
      <c r="H64" s="230"/>
      <c r="I64" s="230"/>
      <c r="J64" s="230"/>
      <c r="K64" s="230"/>
      <c r="L64" s="230"/>
      <c r="N64" s="76" t="s">
        <v>0</v>
      </c>
      <c r="O64" s="77">
        <v>43627</v>
      </c>
      <c r="P64" s="212" t="s">
        <v>280</v>
      </c>
      <c r="Q64" s="213"/>
      <c r="R64" s="212" t="s">
        <v>244</v>
      </c>
      <c r="S64" s="213"/>
      <c r="T64" s="212" t="s">
        <v>245</v>
      </c>
      <c r="U64" s="213"/>
      <c r="V64" s="212" t="s">
        <v>246</v>
      </c>
      <c r="W64" s="213"/>
      <c r="X64" s="122"/>
      <c r="Y64" s="48"/>
      <c r="Z64" s="49"/>
      <c r="AA64" s="63"/>
      <c r="AB64" s="58"/>
      <c r="AC64" s="55"/>
      <c r="AI64" s="19"/>
    </row>
    <row r="65" spans="3:35" ht="26.25" customHeight="1">
      <c r="C65" s="167" t="s">
        <v>314</v>
      </c>
      <c r="N65" s="76" t="s">
        <v>1</v>
      </c>
      <c r="O65" s="77">
        <v>43628</v>
      </c>
      <c r="P65" s="194" t="s">
        <v>247</v>
      </c>
      <c r="Q65" s="195"/>
      <c r="R65" s="196" t="s">
        <v>248</v>
      </c>
      <c r="S65" s="197"/>
      <c r="T65" s="194" t="s">
        <v>249</v>
      </c>
      <c r="U65" s="195"/>
      <c r="V65" s="196" t="s">
        <v>250</v>
      </c>
      <c r="W65" s="197"/>
      <c r="X65" s="94"/>
      <c r="Y65" s="48"/>
      <c r="Z65" s="185" t="s">
        <v>218</v>
      </c>
      <c r="AA65" s="184" t="s">
        <v>383</v>
      </c>
      <c r="AB65" s="184"/>
      <c r="AC65" s="184"/>
      <c r="AD65" s="184"/>
      <c r="AE65" s="184"/>
      <c r="AF65" s="184"/>
      <c r="AI65" s="21"/>
    </row>
    <row r="66" spans="24:32" ht="15.75" customHeight="1">
      <c r="X66" s="122"/>
      <c r="Y66" s="49" t="s">
        <v>380</v>
      </c>
      <c r="Z66" s="185"/>
      <c r="AA66" s="184"/>
      <c r="AB66" s="184"/>
      <c r="AC66" s="184"/>
      <c r="AD66" s="184"/>
      <c r="AE66" s="184"/>
      <c r="AF66" s="184"/>
    </row>
    <row r="67" spans="1:32" ht="15.75" customHeight="1">
      <c r="A67" s="46"/>
      <c r="B67" s="47" t="s">
        <v>38</v>
      </c>
      <c r="C67" s="46" t="s">
        <v>55</v>
      </c>
      <c r="D67" s="46"/>
      <c r="E67" s="46"/>
      <c r="F67" s="46"/>
      <c r="G67" s="46"/>
      <c r="H67" s="46"/>
      <c r="I67" s="46"/>
      <c r="J67" s="46"/>
      <c r="K67" s="46"/>
      <c r="L67" s="46"/>
      <c r="N67" s="205" t="s">
        <v>11</v>
      </c>
      <c r="O67" s="207"/>
      <c r="P67" s="205" t="s">
        <v>117</v>
      </c>
      <c r="Q67" s="206"/>
      <c r="R67" s="206"/>
      <c r="S67" s="207"/>
      <c r="T67" s="192" t="s">
        <v>118</v>
      </c>
      <c r="U67" s="217"/>
      <c r="V67" s="217"/>
      <c r="W67" s="193"/>
      <c r="X67" s="122"/>
      <c r="Z67" s="185"/>
      <c r="AA67" s="184"/>
      <c r="AB67" s="184"/>
      <c r="AC67" s="184"/>
      <c r="AD67" s="184"/>
      <c r="AE67" s="184"/>
      <c r="AF67" s="184"/>
    </row>
    <row r="68" spans="1:32" ht="16.5" customHeight="1">
      <c r="A68" s="48"/>
      <c r="B68" s="49" t="s">
        <v>56</v>
      </c>
      <c r="C68" s="50"/>
      <c r="D68" s="49"/>
      <c r="E68" s="49"/>
      <c r="F68" s="49"/>
      <c r="G68" s="49"/>
      <c r="H68" s="49"/>
      <c r="I68" s="49"/>
      <c r="J68" s="49"/>
      <c r="K68" s="49"/>
      <c r="L68" s="55"/>
      <c r="N68" s="76" t="s">
        <v>2</v>
      </c>
      <c r="O68" s="77">
        <v>43629</v>
      </c>
      <c r="P68" s="194" t="s">
        <v>251</v>
      </c>
      <c r="Q68" s="209"/>
      <c r="R68" s="209"/>
      <c r="S68" s="195"/>
      <c r="T68" s="194" t="s">
        <v>252</v>
      </c>
      <c r="U68" s="209"/>
      <c r="V68" s="209"/>
      <c r="W68" s="195"/>
      <c r="X68" s="94"/>
      <c r="Y68" s="48"/>
      <c r="Z68" s="185"/>
      <c r="AA68" s="184"/>
      <c r="AB68" s="184"/>
      <c r="AC68" s="184"/>
      <c r="AD68" s="184"/>
      <c r="AE68" s="184"/>
      <c r="AF68" s="184"/>
    </row>
    <row r="69" spans="1:29" ht="15.75" customHeight="1">
      <c r="A69" s="94">
        <v>263</v>
      </c>
      <c r="C69" s="52" t="s">
        <v>293</v>
      </c>
      <c r="D69" s="53"/>
      <c r="E69" s="53"/>
      <c r="F69" s="49"/>
      <c r="G69" s="49"/>
      <c r="H69" s="49"/>
      <c r="I69" s="49"/>
      <c r="J69" s="49"/>
      <c r="K69" s="49"/>
      <c r="L69" s="55"/>
      <c r="X69" s="107"/>
      <c r="Y69" s="48"/>
      <c r="Z69" s="49"/>
      <c r="AA69" s="55"/>
      <c r="AB69" s="55"/>
      <c r="AC69" s="55"/>
    </row>
    <row r="70" spans="1:32" ht="20.25" customHeight="1">
      <c r="A70" s="96" t="s">
        <v>300</v>
      </c>
      <c r="C70" s="57"/>
      <c r="D70" s="58"/>
      <c r="E70" s="49"/>
      <c r="F70" s="49"/>
      <c r="G70" s="49"/>
      <c r="H70" s="49"/>
      <c r="I70" s="49"/>
      <c r="J70" s="49"/>
      <c r="K70" s="49"/>
      <c r="L70" s="55"/>
      <c r="N70" s="205" t="s">
        <v>11</v>
      </c>
      <c r="O70" s="207"/>
      <c r="P70" s="205" t="s">
        <v>90</v>
      </c>
      <c r="Q70" s="207"/>
      <c r="R70" s="192" t="s">
        <v>119</v>
      </c>
      <c r="S70" s="193"/>
      <c r="T70" s="192" t="s">
        <v>91</v>
      </c>
      <c r="U70" s="193"/>
      <c r="V70" s="210" t="s">
        <v>92</v>
      </c>
      <c r="W70" s="211"/>
      <c r="X70" s="107"/>
      <c r="Y70" s="48"/>
      <c r="Z70" s="185" t="s">
        <v>219</v>
      </c>
      <c r="AA70" s="184" t="s">
        <v>382</v>
      </c>
      <c r="AB70" s="184"/>
      <c r="AC70" s="184"/>
      <c r="AD70" s="184"/>
      <c r="AE70" s="184"/>
      <c r="AF70" s="184"/>
    </row>
    <row r="71" spans="1:32" ht="15.75" customHeight="1">
      <c r="A71" s="168">
        <v>48</v>
      </c>
      <c r="B71" s="162" t="s">
        <v>222</v>
      </c>
      <c r="C71" t="s">
        <v>315</v>
      </c>
      <c r="D71" s="116"/>
      <c r="E71" s="116"/>
      <c r="F71" s="116"/>
      <c r="G71" s="116"/>
      <c r="H71" s="116"/>
      <c r="I71" s="116"/>
      <c r="J71" s="116"/>
      <c r="K71" s="116"/>
      <c r="L71" s="116"/>
      <c r="N71" s="76" t="s">
        <v>3</v>
      </c>
      <c r="O71" s="77">
        <v>43630</v>
      </c>
      <c r="P71" s="194" t="s">
        <v>253</v>
      </c>
      <c r="Q71" s="195"/>
      <c r="R71" s="214" t="s">
        <v>254</v>
      </c>
      <c r="S71" s="215"/>
      <c r="T71" s="214" t="s">
        <v>255</v>
      </c>
      <c r="U71" s="215"/>
      <c r="V71" s="214" t="s">
        <v>256</v>
      </c>
      <c r="W71" s="215"/>
      <c r="X71" s="107"/>
      <c r="Y71" s="48" t="s">
        <v>381</v>
      </c>
      <c r="Z71" s="185"/>
      <c r="AA71" s="184"/>
      <c r="AB71" s="184"/>
      <c r="AC71" s="184"/>
      <c r="AD71" s="184"/>
      <c r="AE71" s="184"/>
      <c r="AF71" s="184"/>
    </row>
    <row r="72" spans="1:32" ht="15.75" customHeight="1">
      <c r="A72" s="51"/>
      <c r="B72" s="80"/>
      <c r="C72" s="116"/>
      <c r="D72" s="116"/>
      <c r="E72" s="116"/>
      <c r="F72" s="116"/>
      <c r="G72" s="116"/>
      <c r="H72" s="116"/>
      <c r="I72" s="116"/>
      <c r="J72" s="116"/>
      <c r="K72" s="116"/>
      <c r="L72" s="116"/>
      <c r="N72" s="76" t="s">
        <v>4</v>
      </c>
      <c r="O72" s="77">
        <v>43631</v>
      </c>
      <c r="P72" s="194" t="s">
        <v>257</v>
      </c>
      <c r="Q72" s="195"/>
      <c r="R72" s="194" t="s">
        <v>258</v>
      </c>
      <c r="S72" s="195"/>
      <c r="T72" s="194" t="s">
        <v>259</v>
      </c>
      <c r="U72" s="195"/>
      <c r="V72" s="194" t="s">
        <v>260</v>
      </c>
      <c r="W72" s="195"/>
      <c r="Y72" s="48"/>
      <c r="Z72" s="185"/>
      <c r="AA72" s="184"/>
      <c r="AB72" s="184"/>
      <c r="AC72" s="184"/>
      <c r="AD72" s="184"/>
      <c r="AE72" s="184"/>
      <c r="AF72" s="184"/>
    </row>
    <row r="73" spans="1:32" ht="15.75" customHeight="1">
      <c r="A73" s="51">
        <v>73</v>
      </c>
      <c r="B73" s="162" t="s">
        <v>223</v>
      </c>
      <c r="C73" s="186" t="s">
        <v>316</v>
      </c>
      <c r="D73" s="186"/>
      <c r="E73" s="186"/>
      <c r="F73" s="186"/>
      <c r="G73" s="186"/>
      <c r="H73" s="186"/>
      <c r="I73" s="186"/>
      <c r="J73" s="186"/>
      <c r="K73" s="186"/>
      <c r="L73" s="186"/>
      <c r="N73" s="76" t="s">
        <v>1</v>
      </c>
      <c r="O73" s="77">
        <v>43635</v>
      </c>
      <c r="P73" s="194" t="s">
        <v>281</v>
      </c>
      <c r="Q73" s="195"/>
      <c r="R73" s="194" t="s">
        <v>261</v>
      </c>
      <c r="S73" s="195"/>
      <c r="T73" s="194" t="s">
        <v>262</v>
      </c>
      <c r="U73" s="195"/>
      <c r="V73" s="194" t="s">
        <v>263</v>
      </c>
      <c r="W73" s="195"/>
      <c r="Z73" s="185"/>
      <c r="AA73" s="184"/>
      <c r="AB73" s="184"/>
      <c r="AC73" s="184"/>
      <c r="AD73" s="184"/>
      <c r="AE73" s="184"/>
      <c r="AF73" s="184"/>
    </row>
    <row r="74" spans="2:32" ht="15.75" customHeight="1">
      <c r="B74" s="162"/>
      <c r="C74" s="186"/>
      <c r="D74" s="186"/>
      <c r="E74" s="186"/>
      <c r="F74" s="186"/>
      <c r="G74" s="186"/>
      <c r="H74" s="186"/>
      <c r="I74" s="186"/>
      <c r="J74" s="186"/>
      <c r="K74" s="186"/>
      <c r="L74" s="186"/>
      <c r="N74" s="76" t="s">
        <v>2</v>
      </c>
      <c r="O74" s="77">
        <v>43636</v>
      </c>
      <c r="P74" s="194" t="s">
        <v>264</v>
      </c>
      <c r="Q74" s="195"/>
      <c r="R74" s="194" t="s">
        <v>265</v>
      </c>
      <c r="S74" s="195"/>
      <c r="T74" s="194" t="s">
        <v>266</v>
      </c>
      <c r="U74" s="195"/>
      <c r="V74" s="194" t="s">
        <v>267</v>
      </c>
      <c r="W74" s="195"/>
      <c r="Y74" s="48"/>
      <c r="Z74" s="185"/>
      <c r="AA74" s="184"/>
      <c r="AB74" s="184"/>
      <c r="AC74" s="184"/>
      <c r="AD74" s="184"/>
      <c r="AE74" s="184"/>
      <c r="AF74" s="184"/>
    </row>
    <row r="75" spans="1:32" ht="15" customHeight="1">
      <c r="A75" s="4">
        <v>142</v>
      </c>
      <c r="B75" s="162" t="s">
        <v>294</v>
      </c>
      <c r="C75" s="186" t="s">
        <v>317</v>
      </c>
      <c r="D75" s="186"/>
      <c r="E75" s="186"/>
      <c r="F75" s="186"/>
      <c r="G75" s="186"/>
      <c r="H75" s="186"/>
      <c r="I75" s="186"/>
      <c r="J75" s="186"/>
      <c r="K75" s="186"/>
      <c r="L75" s="186"/>
      <c r="M75" s="166"/>
      <c r="N75" s="76" t="s">
        <v>0</v>
      </c>
      <c r="O75" s="77">
        <v>43641</v>
      </c>
      <c r="P75" s="212" t="s">
        <v>268</v>
      </c>
      <c r="Q75" s="213"/>
      <c r="R75" s="212" t="s">
        <v>269</v>
      </c>
      <c r="S75" s="213"/>
      <c r="T75" s="212" t="s">
        <v>270</v>
      </c>
      <c r="U75" s="213"/>
      <c r="V75" s="212" t="s">
        <v>271</v>
      </c>
      <c r="W75" s="213"/>
      <c r="Y75" s="48"/>
      <c r="Z75" s="118"/>
      <c r="AA75" s="146"/>
      <c r="AB75" s="146"/>
      <c r="AC75" s="146"/>
      <c r="AD75" s="146"/>
      <c r="AE75" s="146"/>
      <c r="AF75" s="146"/>
    </row>
    <row r="76" spans="3:29" ht="16.5" customHeight="1">
      <c r="C76" s="186"/>
      <c r="D76" s="186"/>
      <c r="E76" s="186"/>
      <c r="F76" s="186"/>
      <c r="G76" s="186"/>
      <c r="H76" s="186"/>
      <c r="I76" s="186"/>
      <c r="J76" s="186"/>
      <c r="K76" s="186"/>
      <c r="L76" s="186"/>
      <c r="N76" s="76" t="s">
        <v>1</v>
      </c>
      <c r="O76" s="77">
        <v>43642</v>
      </c>
      <c r="P76" s="194" t="s">
        <v>272</v>
      </c>
      <c r="Q76" s="195"/>
      <c r="R76" s="194" t="s">
        <v>273</v>
      </c>
      <c r="S76" s="195"/>
      <c r="T76" s="194" t="s">
        <v>274</v>
      </c>
      <c r="U76" s="195"/>
      <c r="V76" s="194" t="s">
        <v>389</v>
      </c>
      <c r="W76" s="195"/>
      <c r="Y76" s="48"/>
      <c r="Z76" s="60"/>
      <c r="AA76" s="177" t="s">
        <v>363</v>
      </c>
      <c r="AB76" s="55"/>
      <c r="AC76" s="55"/>
    </row>
    <row r="77" spans="3:32" ht="15" customHeight="1">
      <c r="C77" s="186"/>
      <c r="D77" s="186"/>
      <c r="E77" s="186"/>
      <c r="F77" s="186"/>
      <c r="G77" s="186"/>
      <c r="H77" s="186"/>
      <c r="I77" s="186"/>
      <c r="J77" s="186"/>
      <c r="K77" s="186"/>
      <c r="L77" s="186"/>
      <c r="R77" s="216"/>
      <c r="S77" s="216"/>
      <c r="T77" s="216"/>
      <c r="U77" s="216"/>
      <c r="Y77" s="73"/>
      <c r="Z77" s="46" t="s">
        <v>87</v>
      </c>
      <c r="AA77" s="46" t="s">
        <v>88</v>
      </c>
      <c r="AB77" s="73"/>
      <c r="AC77" s="73"/>
      <c r="AD77" s="73"/>
      <c r="AE77" s="73"/>
      <c r="AF77" s="73"/>
    </row>
    <row r="78" spans="3:29" ht="15" customHeight="1">
      <c r="C78" s="167" t="s">
        <v>376</v>
      </c>
      <c r="N78" s="205" t="s">
        <v>11</v>
      </c>
      <c r="O78" s="207"/>
      <c r="P78" s="205" t="s">
        <v>117</v>
      </c>
      <c r="Q78" s="206"/>
      <c r="R78" s="206"/>
      <c r="S78" s="207"/>
      <c r="T78" s="192" t="s">
        <v>118</v>
      </c>
      <c r="U78" s="217"/>
      <c r="V78" s="217"/>
      <c r="W78" s="193"/>
      <c r="Y78" s="48"/>
      <c r="Z78" s="4" t="s">
        <v>89</v>
      </c>
      <c r="AA78" s="49"/>
      <c r="AB78" s="49"/>
      <c r="AC78" s="49"/>
    </row>
    <row r="79" spans="14:28" ht="15.75" customHeight="1">
      <c r="N79" s="76" t="s">
        <v>2</v>
      </c>
      <c r="O79" s="77">
        <v>43643</v>
      </c>
      <c r="P79" s="194" t="s">
        <v>275</v>
      </c>
      <c r="Q79" s="209"/>
      <c r="R79" s="209"/>
      <c r="S79" s="195"/>
      <c r="T79" s="194" t="s">
        <v>276</v>
      </c>
      <c r="U79" s="209"/>
      <c r="V79" s="209"/>
      <c r="W79" s="195"/>
      <c r="Z79" s="183" t="s">
        <v>114</v>
      </c>
      <c r="AB79" s="58"/>
    </row>
    <row r="80" spans="1:29" ht="16.5" customHeight="1">
      <c r="A80" s="46"/>
      <c r="B80" s="47" t="s">
        <v>14</v>
      </c>
      <c r="C80" s="46" t="s">
        <v>57</v>
      </c>
      <c r="D80" s="46"/>
      <c r="E80" s="46"/>
      <c r="F80" s="46"/>
      <c r="G80" s="46"/>
      <c r="H80" s="46"/>
      <c r="I80" s="46"/>
      <c r="J80" s="46"/>
      <c r="K80" s="46"/>
      <c r="L80" s="46"/>
      <c r="Z80" s="269" t="s">
        <v>392</v>
      </c>
      <c r="AB80" s="55"/>
      <c r="AC80" s="55"/>
    </row>
    <row r="81" spans="1:29" ht="29.25" customHeight="1">
      <c r="A81" s="51"/>
      <c r="B81" s="49" t="s">
        <v>58</v>
      </c>
      <c r="C81" s="50"/>
      <c r="D81" s="49"/>
      <c r="E81" s="49"/>
      <c r="F81" s="49"/>
      <c r="G81" s="49"/>
      <c r="H81" s="49"/>
      <c r="I81" s="49"/>
      <c r="J81" s="49"/>
      <c r="K81" s="49"/>
      <c r="L81" s="55"/>
      <c r="N81" s="205" t="s">
        <v>11</v>
      </c>
      <c r="O81" s="207"/>
      <c r="P81" s="205" t="s">
        <v>90</v>
      </c>
      <c r="Q81" s="207"/>
      <c r="R81" s="192" t="s">
        <v>116</v>
      </c>
      <c r="S81" s="193"/>
      <c r="T81" s="192" t="s">
        <v>91</v>
      </c>
      <c r="U81" s="193"/>
      <c r="V81" s="210" t="s">
        <v>92</v>
      </c>
      <c r="W81" s="211"/>
      <c r="Z81" s="134" t="s">
        <v>115</v>
      </c>
      <c r="AB81" s="55"/>
      <c r="AC81" s="55"/>
    </row>
    <row r="82" spans="1:23" ht="15" customHeight="1">
      <c r="A82" s="94">
        <v>278</v>
      </c>
      <c r="B82" s="95"/>
      <c r="C82" s="52" t="s">
        <v>292</v>
      </c>
      <c r="D82" s="53"/>
      <c r="E82" s="52"/>
      <c r="F82" s="49"/>
      <c r="G82" s="49"/>
      <c r="H82" s="49"/>
      <c r="I82" s="49"/>
      <c r="J82" s="49"/>
      <c r="K82" s="49"/>
      <c r="L82" s="55"/>
      <c r="N82" s="76" t="s">
        <v>4</v>
      </c>
      <c r="O82" s="77">
        <v>43645</v>
      </c>
      <c r="P82" s="267" t="s">
        <v>388</v>
      </c>
      <c r="Q82" s="268"/>
      <c r="R82" s="267" t="s">
        <v>277</v>
      </c>
      <c r="S82" s="268"/>
      <c r="T82" s="267" t="s">
        <v>278</v>
      </c>
      <c r="U82" s="268"/>
      <c r="V82" s="267" t="s">
        <v>279</v>
      </c>
      <c r="W82" s="268"/>
    </row>
    <row r="83" spans="1:22" ht="15.75" customHeight="1">
      <c r="A83" s="51" t="s">
        <v>299</v>
      </c>
      <c r="B83" s="59"/>
      <c r="C83" s="62"/>
      <c r="D83" s="62"/>
      <c r="E83" s="62"/>
      <c r="F83" s="62"/>
      <c r="G83" s="62"/>
      <c r="H83" s="62"/>
      <c r="I83" s="62"/>
      <c r="J83" s="62"/>
      <c r="K83" s="62"/>
      <c r="L83" s="55"/>
      <c r="O83" s="118"/>
      <c r="P83" s="116"/>
      <c r="Q83" s="116"/>
      <c r="R83" s="116"/>
      <c r="S83" s="116"/>
      <c r="T83" s="116"/>
      <c r="U83" s="116"/>
      <c r="V83" s="4"/>
    </row>
    <row r="84" spans="1:32" ht="15" customHeight="1">
      <c r="A84" s="48">
        <v>90</v>
      </c>
      <c r="B84" s="185" t="s">
        <v>223</v>
      </c>
      <c r="C84" s="186" t="s">
        <v>318</v>
      </c>
      <c r="D84" s="186"/>
      <c r="E84" s="186"/>
      <c r="F84" s="186"/>
      <c r="G84" s="186"/>
      <c r="H84" s="186"/>
      <c r="I84" s="186"/>
      <c r="J84" s="186"/>
      <c r="K84" s="186"/>
      <c r="L84" s="186"/>
      <c r="O84" s="118"/>
      <c r="P84" s="116"/>
      <c r="Q84" s="116"/>
      <c r="R84" s="116"/>
      <c r="S84" s="116"/>
      <c r="T84" s="116"/>
      <c r="U84" s="116"/>
      <c r="V84" s="4"/>
      <c r="Y84" s="73"/>
      <c r="Z84" s="46"/>
      <c r="AA84" s="46" t="s">
        <v>113</v>
      </c>
      <c r="AB84" s="73"/>
      <c r="AC84" s="73"/>
      <c r="AD84" s="73"/>
      <c r="AE84" s="73"/>
      <c r="AF84" s="73"/>
    </row>
    <row r="85" spans="1:22" ht="30.75" customHeight="1">
      <c r="A85" s="48"/>
      <c r="B85" s="185"/>
      <c r="C85" s="186"/>
      <c r="D85" s="186"/>
      <c r="E85" s="186"/>
      <c r="F85" s="186"/>
      <c r="G85" s="186"/>
      <c r="H85" s="186"/>
      <c r="I85" s="186"/>
      <c r="J85" s="186"/>
      <c r="K85" s="186"/>
      <c r="L85" s="186"/>
      <c r="N85" s="73"/>
      <c r="O85" s="47" t="s">
        <v>26</v>
      </c>
      <c r="P85" s="46" t="s">
        <v>75</v>
      </c>
      <c r="Q85" s="73"/>
      <c r="R85" s="73"/>
      <c r="S85" s="73"/>
      <c r="T85" s="73"/>
      <c r="U85" s="73"/>
      <c r="V85" s="73"/>
    </row>
    <row r="86" spans="1:26" ht="15" customHeight="1">
      <c r="A86" s="48"/>
      <c r="B86" s="185" t="s">
        <v>224</v>
      </c>
      <c r="C86" s="186" t="s">
        <v>319</v>
      </c>
      <c r="D86" s="186"/>
      <c r="E86" s="186"/>
      <c r="F86" s="186"/>
      <c r="G86" s="186"/>
      <c r="H86" s="186"/>
      <c r="I86" s="186"/>
      <c r="J86" s="186"/>
      <c r="K86" s="186"/>
      <c r="L86" s="186"/>
      <c r="N86" s="48"/>
      <c r="O86" s="49" t="s">
        <v>76</v>
      </c>
      <c r="P86" s="55"/>
      <c r="Q86" s="55"/>
      <c r="R86" s="55"/>
      <c r="S86" s="55"/>
      <c r="T86" s="55"/>
      <c r="U86" s="55"/>
      <c r="V86" s="4"/>
      <c r="Z86" s="135" t="s">
        <v>114</v>
      </c>
    </row>
    <row r="87" spans="1:22" ht="15" customHeight="1">
      <c r="A87" s="48"/>
      <c r="B87" s="185"/>
      <c r="C87" s="186"/>
      <c r="D87" s="186"/>
      <c r="E87" s="186"/>
      <c r="F87" s="186"/>
      <c r="G87" s="186"/>
      <c r="H87" s="186"/>
      <c r="I87" s="186"/>
      <c r="J87" s="186"/>
      <c r="K87" s="186"/>
      <c r="L87" s="186"/>
      <c r="N87" s="102">
        <v>317</v>
      </c>
      <c r="O87" s="99"/>
      <c r="P87" s="78" t="s">
        <v>358</v>
      </c>
      <c r="Q87" s="53"/>
      <c r="R87" s="109"/>
      <c r="S87" s="53"/>
      <c r="T87" s="58"/>
      <c r="U87" s="58"/>
      <c r="V87" s="4"/>
    </row>
    <row r="88" spans="1:32" ht="15" customHeight="1">
      <c r="A88" s="48">
        <v>188</v>
      </c>
      <c r="B88" s="185"/>
      <c r="C88" s="186"/>
      <c r="D88" s="186"/>
      <c r="E88" s="186"/>
      <c r="F88" s="186"/>
      <c r="G88" s="186"/>
      <c r="H88" s="186"/>
      <c r="I88" s="186"/>
      <c r="J88" s="186"/>
      <c r="K88" s="186"/>
      <c r="L88" s="186"/>
      <c r="O88" s="2"/>
      <c r="P88" s="79"/>
      <c r="Q88" s="55"/>
      <c r="R88" s="55"/>
      <c r="S88" s="55"/>
      <c r="T88" s="55"/>
      <c r="U88" s="55"/>
      <c r="V88" s="4"/>
      <c r="Y88" s="73"/>
      <c r="Z88" s="46" t="s">
        <v>99</v>
      </c>
      <c r="AA88" s="46"/>
      <c r="AB88" s="73"/>
      <c r="AC88" s="73"/>
      <c r="AD88" s="73"/>
      <c r="AE88" s="73"/>
      <c r="AF88" s="73"/>
    </row>
    <row r="89" spans="2:22" ht="15" customHeight="1">
      <c r="B89" s="185"/>
      <c r="C89" s="186"/>
      <c r="D89" s="186"/>
      <c r="E89" s="186"/>
      <c r="F89" s="186"/>
      <c r="G89" s="186"/>
      <c r="H89" s="186"/>
      <c r="I89" s="186"/>
      <c r="J89" s="186"/>
      <c r="K89" s="186"/>
      <c r="L89" s="186"/>
      <c r="M89" s="170"/>
      <c r="N89" s="171">
        <f>195/3</f>
        <v>65</v>
      </c>
      <c r="O89" s="185" t="s">
        <v>222</v>
      </c>
      <c r="P89" s="186" t="s">
        <v>337</v>
      </c>
      <c r="Q89" s="186"/>
      <c r="R89" s="186"/>
      <c r="S89" s="186"/>
      <c r="T89" s="186"/>
      <c r="U89" s="186"/>
      <c r="V89" s="186"/>
    </row>
    <row r="90" spans="1:27" ht="15.75" customHeight="1">
      <c r="A90" s="48"/>
      <c r="B90" s="166"/>
      <c r="C90" s="166" t="s">
        <v>375</v>
      </c>
      <c r="D90" s="166"/>
      <c r="E90" s="166"/>
      <c r="F90" s="166"/>
      <c r="G90" s="166"/>
      <c r="H90" s="166"/>
      <c r="I90" s="166"/>
      <c r="J90" s="166"/>
      <c r="K90" s="166"/>
      <c r="L90" s="166"/>
      <c r="M90" s="171"/>
      <c r="N90" s="171"/>
      <c r="O90" s="185"/>
      <c r="P90" s="186"/>
      <c r="Q90" s="186"/>
      <c r="R90" s="186"/>
      <c r="S90" s="186"/>
      <c r="T90" s="186"/>
      <c r="U90" s="186"/>
      <c r="V90" s="186"/>
      <c r="Z90" s="119" t="s">
        <v>104</v>
      </c>
      <c r="AA90" s="53"/>
    </row>
    <row r="91" spans="1:25" ht="15" customHeight="1">
      <c r="A91" s="48"/>
      <c r="B91" s="49"/>
      <c r="C91" s="49"/>
      <c r="D91" s="49"/>
      <c r="E91" s="49"/>
      <c r="F91" s="49"/>
      <c r="G91" s="49"/>
      <c r="H91" s="49"/>
      <c r="I91" s="49"/>
      <c r="J91" s="49"/>
      <c r="K91" s="49"/>
      <c r="L91" s="64"/>
      <c r="M91" s="171"/>
      <c r="N91" s="171"/>
      <c r="O91" s="185"/>
      <c r="P91" s="186"/>
      <c r="Q91" s="186"/>
      <c r="R91" s="186"/>
      <c r="S91" s="186"/>
      <c r="T91" s="186"/>
      <c r="U91" s="186"/>
      <c r="V91" s="186"/>
      <c r="Y91" s="68" t="s">
        <v>101</v>
      </c>
    </row>
    <row r="92" spans="1:25" ht="15" customHeight="1">
      <c r="A92" s="46"/>
      <c r="B92" s="47" t="s">
        <v>16</v>
      </c>
      <c r="C92" s="46" t="s">
        <v>59</v>
      </c>
      <c r="D92" s="46"/>
      <c r="E92" s="46"/>
      <c r="F92" s="46"/>
      <c r="G92" s="46"/>
      <c r="H92" s="46"/>
      <c r="I92" s="46"/>
      <c r="J92" s="46"/>
      <c r="K92" s="46"/>
      <c r="L92" s="46"/>
      <c r="M92" s="171"/>
      <c r="N92" s="171">
        <v>74</v>
      </c>
      <c r="O92" s="185" t="s">
        <v>223</v>
      </c>
      <c r="P92" s="186" t="s">
        <v>338</v>
      </c>
      <c r="Q92" s="186"/>
      <c r="R92" s="186"/>
      <c r="S92" s="186"/>
      <c r="T92" s="186"/>
      <c r="U92" s="186"/>
      <c r="V92" s="186"/>
      <c r="Y92" s="68" t="s">
        <v>102</v>
      </c>
    </row>
    <row r="93" spans="1:25" ht="15" customHeight="1">
      <c r="A93" s="48"/>
      <c r="B93" s="49" t="s">
        <v>108</v>
      </c>
      <c r="C93" s="50"/>
      <c r="D93" s="49"/>
      <c r="E93" s="49"/>
      <c r="F93" s="49"/>
      <c r="G93" s="49"/>
      <c r="H93" s="49"/>
      <c r="I93" s="49"/>
      <c r="J93" s="49"/>
      <c r="K93" s="49"/>
      <c r="M93" s="171"/>
      <c r="N93" s="171"/>
      <c r="O93" s="185"/>
      <c r="P93" s="186"/>
      <c r="Q93" s="186"/>
      <c r="R93" s="186"/>
      <c r="S93" s="186"/>
      <c r="T93" s="186"/>
      <c r="U93" s="186"/>
      <c r="V93" s="186"/>
      <c r="Y93" s="68" t="s">
        <v>103</v>
      </c>
    </row>
    <row r="94" spans="1:29" ht="15" customHeight="1">
      <c r="A94" s="94">
        <v>344</v>
      </c>
      <c r="B94" s="95"/>
      <c r="C94" s="52" t="s">
        <v>288</v>
      </c>
      <c r="D94" s="53"/>
      <c r="E94" s="52"/>
      <c r="F94" s="49"/>
      <c r="G94" s="49"/>
      <c r="H94" s="49"/>
      <c r="I94" s="49"/>
      <c r="J94" s="49"/>
      <c r="K94" s="49"/>
      <c r="M94" s="171"/>
      <c r="N94" s="171"/>
      <c r="O94" s="185"/>
      <c r="P94" s="186"/>
      <c r="Q94" s="186"/>
      <c r="R94" s="186"/>
      <c r="S94" s="186"/>
      <c r="T94" s="186"/>
      <c r="U94" s="186"/>
      <c r="V94" s="186"/>
      <c r="Z94" s="85"/>
      <c r="AA94" s="55"/>
      <c r="AB94" s="55"/>
      <c r="AC94" s="55"/>
    </row>
    <row r="95" spans="1:29" ht="15.75" customHeight="1">
      <c r="A95" s="96" t="s">
        <v>299</v>
      </c>
      <c r="B95" s="97"/>
      <c r="D95" s="61"/>
      <c r="E95" s="61"/>
      <c r="H95" s="61"/>
      <c r="I95" s="61"/>
      <c r="J95" s="61"/>
      <c r="K95" s="61"/>
      <c r="L95" s="65"/>
      <c r="M95" s="171"/>
      <c r="N95" s="171">
        <v>146</v>
      </c>
      <c r="O95" s="185" t="s">
        <v>224</v>
      </c>
      <c r="P95" s="186" t="s">
        <v>339</v>
      </c>
      <c r="Q95" s="186"/>
      <c r="R95" s="186"/>
      <c r="S95" s="186"/>
      <c r="T95" s="186"/>
      <c r="U95" s="186"/>
      <c r="V95" s="186"/>
      <c r="Y95" s="48"/>
      <c r="Z95" s="103"/>
      <c r="AA95" s="112"/>
      <c r="AB95" s="112"/>
      <c r="AC95" s="112"/>
    </row>
    <row r="96" spans="1:29" ht="15" customHeight="1">
      <c r="A96" s="48"/>
      <c r="B96" s="187" t="s">
        <v>289</v>
      </c>
      <c r="C96" s="208" t="s">
        <v>371</v>
      </c>
      <c r="D96" s="208"/>
      <c r="E96" s="208"/>
      <c r="F96" s="208"/>
      <c r="G96" s="208"/>
      <c r="H96" s="208"/>
      <c r="I96" s="208"/>
      <c r="J96" s="208"/>
      <c r="K96" s="208"/>
      <c r="L96" s="55"/>
      <c r="M96" s="171"/>
      <c r="N96" s="171"/>
      <c r="O96" s="185"/>
      <c r="P96" s="186"/>
      <c r="Q96" s="186"/>
      <c r="R96" s="186"/>
      <c r="S96" s="186"/>
      <c r="T96" s="186"/>
      <c r="U96" s="186"/>
      <c r="V96" s="186"/>
      <c r="Y96" s="118"/>
      <c r="Z96" s="146"/>
      <c r="AA96" s="146"/>
      <c r="AB96" s="146"/>
      <c r="AC96" s="146"/>
    </row>
    <row r="97" spans="1:29" ht="15" customHeight="1">
      <c r="A97" s="48">
        <v>139</v>
      </c>
      <c r="B97" s="187"/>
      <c r="C97" s="208"/>
      <c r="D97" s="208"/>
      <c r="E97" s="208"/>
      <c r="F97" s="208"/>
      <c r="G97" s="208"/>
      <c r="H97" s="208"/>
      <c r="I97" s="208"/>
      <c r="J97" s="208"/>
      <c r="K97" s="208"/>
      <c r="L97" s="55"/>
      <c r="M97" s="171"/>
      <c r="N97" s="172"/>
      <c r="O97" s="185"/>
      <c r="P97" s="186"/>
      <c r="Q97" s="186"/>
      <c r="R97" s="186"/>
      <c r="S97" s="186"/>
      <c r="T97" s="186"/>
      <c r="U97" s="186"/>
      <c r="V97" s="186"/>
      <c r="Y97" s="118"/>
      <c r="Z97" s="146"/>
      <c r="AA97" s="146"/>
      <c r="AB97" s="146"/>
      <c r="AC97" s="146"/>
    </row>
    <row r="98" spans="1:29" ht="15" customHeight="1">
      <c r="A98" s="48"/>
      <c r="B98" s="187"/>
      <c r="C98" s="208"/>
      <c r="D98" s="208"/>
      <c r="E98" s="208"/>
      <c r="F98" s="208"/>
      <c r="G98" s="208"/>
      <c r="H98" s="208"/>
      <c r="I98" s="208"/>
      <c r="J98" s="208"/>
      <c r="K98" s="208"/>
      <c r="L98" s="55"/>
      <c r="M98" s="171"/>
      <c r="N98" s="172"/>
      <c r="O98" s="185"/>
      <c r="P98" s="186"/>
      <c r="Q98" s="186"/>
      <c r="R98" s="186"/>
      <c r="S98" s="186"/>
      <c r="T98" s="186"/>
      <c r="U98" s="186"/>
      <c r="V98" s="186"/>
      <c r="Y98" s="118"/>
      <c r="Z98" s="146"/>
      <c r="AA98" s="146"/>
      <c r="AB98" s="146"/>
      <c r="AC98" s="146"/>
    </row>
    <row r="99" spans="1:29" ht="15" customHeight="1">
      <c r="A99" s="48"/>
      <c r="B99" s="187" t="s">
        <v>357</v>
      </c>
      <c r="C99" s="186" t="s">
        <v>372</v>
      </c>
      <c r="D99" s="186"/>
      <c r="E99" s="186"/>
      <c r="F99" s="186"/>
      <c r="G99" s="186"/>
      <c r="H99" s="186"/>
      <c r="I99" s="186"/>
      <c r="J99" s="186"/>
      <c r="K99" s="186"/>
      <c r="L99" s="55"/>
      <c r="O99" s="185"/>
      <c r="P99" s="186"/>
      <c r="Q99" s="186"/>
      <c r="R99" s="186"/>
      <c r="S99" s="186"/>
      <c r="T99" s="186"/>
      <c r="U99" s="186"/>
      <c r="V99" s="186"/>
      <c r="Y99" s="118"/>
      <c r="Z99" s="146"/>
      <c r="AA99" s="146"/>
      <c r="AB99" s="146"/>
      <c r="AC99" s="146"/>
    </row>
    <row r="100" spans="1:29" ht="15.75" customHeight="1">
      <c r="A100" s="48">
        <v>82</v>
      </c>
      <c r="B100" s="187"/>
      <c r="C100" s="186"/>
      <c r="D100" s="186"/>
      <c r="E100" s="186"/>
      <c r="F100" s="186"/>
      <c r="G100" s="186"/>
      <c r="H100" s="186"/>
      <c r="I100" s="186"/>
      <c r="J100" s="186"/>
      <c r="K100" s="186"/>
      <c r="L100" s="55"/>
      <c r="N100" s="48"/>
      <c r="O100" s="185"/>
      <c r="P100" s="186"/>
      <c r="Q100" s="186"/>
      <c r="R100" s="186"/>
      <c r="S100" s="186"/>
      <c r="T100" s="186"/>
      <c r="U100" s="186"/>
      <c r="V100" s="186"/>
      <c r="Y100" s="118"/>
      <c r="Z100" s="146"/>
      <c r="AA100" s="146"/>
      <c r="AB100" s="146"/>
      <c r="AC100" s="146"/>
    </row>
    <row r="101" spans="1:32" ht="18" customHeight="1">
      <c r="A101" s="48"/>
      <c r="B101" s="187"/>
      <c r="C101" s="186"/>
      <c r="D101" s="186"/>
      <c r="E101" s="186"/>
      <c r="F101" s="186"/>
      <c r="G101" s="186"/>
      <c r="H101" s="186"/>
      <c r="I101" s="186"/>
      <c r="J101" s="186"/>
      <c r="K101" s="186"/>
      <c r="L101" s="55"/>
      <c r="M101" s="170"/>
      <c r="N101" s="172">
        <f>96/3</f>
        <v>32</v>
      </c>
      <c r="O101" s="185" t="s">
        <v>283</v>
      </c>
      <c r="P101" s="204" t="s">
        <v>336</v>
      </c>
      <c r="Q101" s="204"/>
      <c r="R101" s="204"/>
      <c r="S101" s="204"/>
      <c r="T101" s="204"/>
      <c r="U101" s="204"/>
      <c r="V101" s="204"/>
      <c r="Y101" s="73"/>
      <c r="Z101" s="46" t="s">
        <v>127</v>
      </c>
      <c r="AA101" s="46" t="s">
        <v>128</v>
      </c>
      <c r="AB101" s="73"/>
      <c r="AC101" s="73"/>
      <c r="AD101" s="73"/>
      <c r="AE101" s="73"/>
      <c r="AF101" s="73"/>
    </row>
    <row r="102" spans="1:29" ht="15" customHeight="1">
      <c r="A102" s="48"/>
      <c r="B102" s="187" t="s">
        <v>291</v>
      </c>
      <c r="C102" s="186" t="s">
        <v>373</v>
      </c>
      <c r="D102" s="186"/>
      <c r="E102" s="186"/>
      <c r="F102" s="186"/>
      <c r="G102" s="186"/>
      <c r="H102" s="186"/>
      <c r="I102" s="186"/>
      <c r="J102" s="186"/>
      <c r="K102" s="186"/>
      <c r="L102" s="55"/>
      <c r="N102" s="48"/>
      <c r="O102" s="185"/>
      <c r="P102" s="204"/>
      <c r="Q102" s="204"/>
      <c r="R102" s="204"/>
      <c r="S102" s="204"/>
      <c r="T102" s="204"/>
      <c r="U102" s="204"/>
      <c r="V102" s="204"/>
      <c r="Y102" s="48"/>
      <c r="Z102" s="4" t="s">
        <v>129</v>
      </c>
      <c r="AA102" s="49"/>
      <c r="AB102" s="49"/>
      <c r="AC102" s="49"/>
    </row>
    <row r="103" spans="1:29" ht="15.75" customHeight="1">
      <c r="A103" s="48">
        <v>81</v>
      </c>
      <c r="B103" s="187"/>
      <c r="C103" s="186"/>
      <c r="D103" s="186"/>
      <c r="E103" s="186"/>
      <c r="F103" s="186"/>
      <c r="G103" s="186"/>
      <c r="H103" s="186"/>
      <c r="I103" s="186"/>
      <c r="J103" s="186"/>
      <c r="K103" s="186"/>
      <c r="L103" s="55"/>
      <c r="N103" s="48"/>
      <c r="O103" s="185"/>
      <c r="P103" s="204"/>
      <c r="Q103" s="204"/>
      <c r="R103" s="204"/>
      <c r="S103" s="204"/>
      <c r="T103" s="204"/>
      <c r="U103" s="204"/>
      <c r="V103" s="204"/>
      <c r="Y103" s="48"/>
      <c r="Z103" s="145" t="s">
        <v>212</v>
      </c>
      <c r="AA103" s="53"/>
      <c r="AC103" s="55"/>
    </row>
    <row r="104" spans="2:22" ht="15" customHeight="1">
      <c r="B104" s="187"/>
      <c r="C104" s="186"/>
      <c r="D104" s="186"/>
      <c r="E104" s="186"/>
      <c r="F104" s="186"/>
      <c r="G104" s="186"/>
      <c r="H104" s="186"/>
      <c r="I104" s="186"/>
      <c r="J104" s="186"/>
      <c r="K104" s="186"/>
      <c r="L104" s="55"/>
      <c r="N104" s="48"/>
      <c r="O104" s="118"/>
      <c r="P104" s="116"/>
      <c r="Q104" s="116"/>
      <c r="R104" s="116"/>
      <c r="S104" s="116"/>
      <c r="T104" s="116"/>
      <c r="U104" s="116"/>
      <c r="V104" s="4"/>
    </row>
    <row r="105" spans="2:26" ht="15" customHeight="1">
      <c r="B105" s="187" t="s">
        <v>367</v>
      </c>
      <c r="C105" s="186" t="s">
        <v>374</v>
      </c>
      <c r="D105" s="186"/>
      <c r="E105" s="186"/>
      <c r="F105" s="186"/>
      <c r="G105" s="186"/>
      <c r="H105" s="186"/>
      <c r="I105" s="186"/>
      <c r="J105" s="186"/>
      <c r="K105" s="186"/>
      <c r="L105" s="55"/>
      <c r="N105" s="48"/>
      <c r="O105" s="118"/>
      <c r="P105" s="191" t="s">
        <v>340</v>
      </c>
      <c r="Q105" s="191"/>
      <c r="R105" s="116"/>
      <c r="S105" s="116"/>
      <c r="T105" s="116"/>
      <c r="U105" s="116"/>
      <c r="V105" s="4"/>
      <c r="Z105" s="148" t="s">
        <v>130</v>
      </c>
    </row>
    <row r="106" spans="1:26" ht="15" customHeight="1">
      <c r="A106" s="4">
        <v>42</v>
      </c>
      <c r="B106" s="187"/>
      <c r="C106" s="186"/>
      <c r="D106" s="186"/>
      <c r="E106" s="186"/>
      <c r="F106" s="186"/>
      <c r="G106" s="186"/>
      <c r="H106" s="186"/>
      <c r="I106" s="186"/>
      <c r="J106" s="186"/>
      <c r="K106" s="186"/>
      <c r="L106" s="55"/>
      <c r="N106" s="48"/>
      <c r="O106" s="118"/>
      <c r="P106" s="178"/>
      <c r="Q106" s="178"/>
      <c r="R106" s="116"/>
      <c r="S106" s="116"/>
      <c r="T106" s="116"/>
      <c r="U106" s="116"/>
      <c r="V106" s="4"/>
      <c r="Z106" s="148"/>
    </row>
    <row r="107" spans="2:26" ht="19.5" customHeight="1">
      <c r="B107" s="66"/>
      <c r="C107" s="234" t="s">
        <v>320</v>
      </c>
      <c r="D107" s="234"/>
      <c r="E107" s="64"/>
      <c r="F107" s="64"/>
      <c r="G107" s="64"/>
      <c r="H107" s="64"/>
      <c r="I107" s="64"/>
      <c r="J107" s="64"/>
      <c r="K107" s="64"/>
      <c r="L107" s="64"/>
      <c r="N107" s="48"/>
      <c r="O107" s="118"/>
      <c r="P107" s="116"/>
      <c r="Q107" s="116"/>
      <c r="R107" s="116"/>
      <c r="S107" s="116"/>
      <c r="T107" s="116"/>
      <c r="U107" s="116"/>
      <c r="V107" s="4"/>
      <c r="Z107" s="149"/>
    </row>
    <row r="108" spans="2:26" ht="15" customHeight="1">
      <c r="B108" s="231"/>
      <c r="C108" s="231"/>
      <c r="D108" s="231"/>
      <c r="E108" s="231"/>
      <c r="F108" s="231"/>
      <c r="G108" s="231"/>
      <c r="H108" s="231"/>
      <c r="I108" s="231"/>
      <c r="J108" s="231"/>
      <c r="K108" s="231"/>
      <c r="L108" s="231"/>
      <c r="N108" s="48"/>
      <c r="O108" s="118"/>
      <c r="P108" s="116"/>
      <c r="Q108" s="116"/>
      <c r="R108" s="116"/>
      <c r="S108" s="116"/>
      <c r="T108" s="116"/>
      <c r="U108" s="116"/>
      <c r="V108" s="4"/>
      <c r="Z108" s="148" t="s">
        <v>131</v>
      </c>
    </row>
    <row r="109" spans="1:22" ht="15" customHeight="1">
      <c r="A109" s="4">
        <v>348</v>
      </c>
      <c r="B109" s="232" t="s">
        <v>97</v>
      </c>
      <c r="C109" s="233" t="s">
        <v>93</v>
      </c>
      <c r="D109" s="233"/>
      <c r="E109" s="92"/>
      <c r="F109" s="92"/>
      <c r="G109" s="92"/>
      <c r="H109" s="92"/>
      <c r="I109" s="92"/>
      <c r="J109" s="92"/>
      <c r="K109" s="92"/>
      <c r="L109" s="92"/>
      <c r="N109" s="48"/>
      <c r="O109" s="118"/>
      <c r="P109" s="116"/>
      <c r="Q109" s="116"/>
      <c r="R109" s="116"/>
      <c r="S109" s="116"/>
      <c r="T109" s="116"/>
      <c r="U109" s="116"/>
      <c r="V109" s="4"/>
    </row>
    <row r="110" spans="2:22" ht="15" customHeight="1">
      <c r="B110" s="232"/>
      <c r="C110" s="157" t="s">
        <v>138</v>
      </c>
      <c r="D110" s="157" t="s">
        <v>139</v>
      </c>
      <c r="E110" s="157" t="s">
        <v>140</v>
      </c>
      <c r="F110" s="157" t="s">
        <v>141</v>
      </c>
      <c r="G110" s="157" t="s">
        <v>142</v>
      </c>
      <c r="H110" s="157" t="s">
        <v>143</v>
      </c>
      <c r="I110" s="157" t="s">
        <v>144</v>
      </c>
      <c r="K110" s="92"/>
      <c r="L110" s="92"/>
      <c r="N110" s="48"/>
      <c r="O110" s="118"/>
      <c r="P110" s="116"/>
      <c r="Q110" s="116"/>
      <c r="R110" s="116"/>
      <c r="S110" s="116"/>
      <c r="T110" s="116"/>
      <c r="U110" s="116"/>
      <c r="V110" s="4"/>
    </row>
    <row r="111" spans="2:32" ht="38.25" customHeight="1">
      <c r="B111" s="224">
        <v>43628</v>
      </c>
      <c r="C111" s="235" t="s">
        <v>225</v>
      </c>
      <c r="D111" s="222" t="s">
        <v>226</v>
      </c>
      <c r="E111" s="220" t="s">
        <v>227</v>
      </c>
      <c r="F111" s="220" t="s">
        <v>228</v>
      </c>
      <c r="G111" s="220" t="s">
        <v>229</v>
      </c>
      <c r="H111" s="220" t="s">
        <v>230</v>
      </c>
      <c r="I111" s="227" t="s">
        <v>231</v>
      </c>
      <c r="J111" s="237"/>
      <c r="K111" s="92"/>
      <c r="L111" s="92"/>
      <c r="N111" s="73"/>
      <c r="O111" s="47" t="s">
        <v>28</v>
      </c>
      <c r="P111" s="46" t="s">
        <v>77</v>
      </c>
      <c r="Q111" s="73"/>
      <c r="R111" s="73"/>
      <c r="S111" s="73"/>
      <c r="T111" s="73"/>
      <c r="U111" s="73"/>
      <c r="V111" s="73"/>
      <c r="Y111" s="73"/>
      <c r="Z111" s="46" t="s">
        <v>132</v>
      </c>
      <c r="AA111" s="46" t="s">
        <v>133</v>
      </c>
      <c r="AB111" s="73"/>
      <c r="AC111" s="73"/>
      <c r="AD111" s="73"/>
      <c r="AE111" s="73"/>
      <c r="AF111" s="73"/>
    </row>
    <row r="112" spans="2:29" ht="51" customHeight="1">
      <c r="B112" s="225"/>
      <c r="C112" s="236"/>
      <c r="D112" s="223"/>
      <c r="E112" s="221"/>
      <c r="F112" s="221"/>
      <c r="G112" s="221"/>
      <c r="H112" s="221"/>
      <c r="I112" s="227"/>
      <c r="J112" s="237"/>
      <c r="K112" s="92"/>
      <c r="L112" s="92"/>
      <c r="N112" s="48">
        <v>349</v>
      </c>
      <c r="O112" s="49" t="s">
        <v>78</v>
      </c>
      <c r="P112" s="55"/>
      <c r="Q112" s="55"/>
      <c r="R112" s="55"/>
      <c r="T112" s="55"/>
      <c r="U112" s="55"/>
      <c r="V112" s="4"/>
      <c r="Y112" s="48"/>
      <c r="Z112" s="4" t="s">
        <v>134</v>
      </c>
      <c r="AA112" s="49"/>
      <c r="AB112" s="49"/>
      <c r="AC112" s="49"/>
    </row>
    <row r="113" spans="2:28" ht="15" customHeight="1">
      <c r="B113" s="225"/>
      <c r="C113" s="157" t="s">
        <v>145</v>
      </c>
      <c r="D113" s="158" t="s">
        <v>146</v>
      </c>
      <c r="E113" s="159" t="s">
        <v>147</v>
      </c>
      <c r="F113" s="159" t="s">
        <v>148</v>
      </c>
      <c r="G113" s="159" t="s">
        <v>149</v>
      </c>
      <c r="H113" s="159" t="s">
        <v>150</v>
      </c>
      <c r="I113" s="159" t="s">
        <v>151</v>
      </c>
      <c r="K113" s="92"/>
      <c r="L113" s="92"/>
      <c r="N113" s="94"/>
      <c r="O113" s="95"/>
      <c r="P113" s="78" t="s">
        <v>301</v>
      </c>
      <c r="Q113" s="53"/>
      <c r="R113" s="109"/>
      <c r="S113" s="53"/>
      <c r="T113" s="58"/>
      <c r="U113" s="58"/>
      <c r="V113" s="4"/>
      <c r="Y113" s="48"/>
      <c r="Z113" s="145" t="s">
        <v>216</v>
      </c>
      <c r="AA113" s="53"/>
      <c r="AB113" s="145"/>
    </row>
    <row r="114" spans="2:22" ht="42" customHeight="1">
      <c r="B114" s="225"/>
      <c r="C114" s="220" t="s">
        <v>232</v>
      </c>
      <c r="D114" s="220" t="s">
        <v>233</v>
      </c>
      <c r="E114" s="220" t="s">
        <v>234</v>
      </c>
      <c r="F114" s="220" t="s">
        <v>235</v>
      </c>
      <c r="G114" s="220" t="s">
        <v>236</v>
      </c>
      <c r="H114" s="220" t="s">
        <v>237</v>
      </c>
      <c r="I114" s="228" t="s">
        <v>238</v>
      </c>
      <c r="K114" s="92"/>
      <c r="L114" s="92"/>
      <c r="M114" s="174"/>
      <c r="N114" s="96">
        <f>100/4</f>
        <v>25</v>
      </c>
      <c r="O114" s="118" t="s">
        <v>302</v>
      </c>
      <c r="P114" s="204" t="s">
        <v>342</v>
      </c>
      <c r="Q114" s="204"/>
      <c r="R114" s="204"/>
      <c r="S114" s="204"/>
      <c r="T114" s="204"/>
      <c r="U114" s="204"/>
      <c r="V114" s="204"/>
    </row>
    <row r="115" spans="2:26" ht="40.5" customHeight="1">
      <c r="B115" s="226"/>
      <c r="C115" s="221"/>
      <c r="D115" s="221"/>
      <c r="E115" s="221"/>
      <c r="F115" s="221"/>
      <c r="G115" s="221"/>
      <c r="H115" s="221"/>
      <c r="I115" s="229"/>
      <c r="K115" s="92"/>
      <c r="L115" s="92"/>
      <c r="M115" s="171"/>
      <c r="N115" s="175">
        <f>300/3</f>
        <v>100</v>
      </c>
      <c r="O115" s="185" t="s">
        <v>218</v>
      </c>
      <c r="P115" s="186" t="s">
        <v>343</v>
      </c>
      <c r="Q115" s="186"/>
      <c r="R115" s="186"/>
      <c r="S115" s="186"/>
      <c r="T115" s="186"/>
      <c r="U115" s="186"/>
      <c r="V115" s="186"/>
      <c r="Z115" s="148"/>
    </row>
    <row r="116" spans="1:26" ht="15.75" customHeight="1">
      <c r="A116" s="48"/>
      <c r="B116" s="59"/>
      <c r="D116" s="61"/>
      <c r="E116" s="61"/>
      <c r="H116" s="61"/>
      <c r="I116" s="61"/>
      <c r="J116" s="61"/>
      <c r="K116" s="61"/>
      <c r="L116" s="65"/>
      <c r="M116" s="171"/>
      <c r="N116" s="176"/>
      <c r="O116" s="185"/>
      <c r="P116" s="186"/>
      <c r="Q116" s="186"/>
      <c r="R116" s="186"/>
      <c r="S116" s="186"/>
      <c r="T116" s="186"/>
      <c r="U116" s="186"/>
      <c r="V116" s="186"/>
      <c r="Z116" s="149"/>
    </row>
    <row r="117" spans="1:26" ht="15">
      <c r="A117" s="46"/>
      <c r="B117" s="46" t="s">
        <v>18</v>
      </c>
      <c r="C117" s="46" t="s">
        <v>60</v>
      </c>
      <c r="D117" s="46"/>
      <c r="E117" s="46"/>
      <c r="F117" s="46"/>
      <c r="G117" s="46"/>
      <c r="H117" s="46"/>
      <c r="I117" s="46"/>
      <c r="J117" s="46"/>
      <c r="K117" s="46"/>
      <c r="L117" s="46"/>
      <c r="M117" s="171"/>
      <c r="N117" s="176">
        <v>99</v>
      </c>
      <c r="O117" s="185" t="s">
        <v>219</v>
      </c>
      <c r="P117" s="186" t="s">
        <v>344</v>
      </c>
      <c r="Q117" s="186"/>
      <c r="R117" s="186"/>
      <c r="S117" s="186"/>
      <c r="T117" s="186"/>
      <c r="U117" s="186"/>
      <c r="V117" s="186"/>
      <c r="Z117" s="148" t="s">
        <v>131</v>
      </c>
    </row>
    <row r="118" spans="1:22" ht="15.75" customHeight="1">
      <c r="A118" s="48"/>
      <c r="B118" s="49" t="s">
        <v>61</v>
      </c>
      <c r="C118" s="50"/>
      <c r="D118" s="49"/>
      <c r="E118" s="49"/>
      <c r="F118" s="49"/>
      <c r="G118" s="49"/>
      <c r="H118" s="49"/>
      <c r="I118" s="49"/>
      <c r="J118" s="49"/>
      <c r="K118" s="49"/>
      <c r="L118" s="67"/>
      <c r="M118" s="171"/>
      <c r="N118" s="176"/>
      <c r="O118" s="185"/>
      <c r="P118" s="186"/>
      <c r="Q118" s="186"/>
      <c r="R118" s="186"/>
      <c r="S118" s="186"/>
      <c r="T118" s="186"/>
      <c r="U118" s="186"/>
      <c r="V118" s="186"/>
    </row>
    <row r="119" spans="1:22" ht="15" customHeight="1">
      <c r="A119" s="94">
        <v>284</v>
      </c>
      <c r="B119" s="95"/>
      <c r="C119" s="52" t="s">
        <v>217</v>
      </c>
      <c r="D119" s="53"/>
      <c r="E119" s="52"/>
      <c r="F119" s="49"/>
      <c r="G119" s="49"/>
      <c r="H119" s="49"/>
      <c r="I119" s="49"/>
      <c r="J119" s="49"/>
      <c r="K119" s="49"/>
      <c r="L119" s="55"/>
      <c r="M119" s="171"/>
      <c r="N119" s="176"/>
      <c r="O119" s="185"/>
      <c r="P119" s="186"/>
      <c r="Q119" s="186"/>
      <c r="R119" s="186"/>
      <c r="S119" s="186"/>
      <c r="T119" s="186"/>
      <c r="U119" s="186"/>
      <c r="V119" s="186"/>
    </row>
    <row r="120" spans="1:22" ht="15.75" customHeight="1">
      <c r="A120" s="96" t="s">
        <v>300</v>
      </c>
      <c r="B120" s="1"/>
      <c r="C120" s="57"/>
      <c r="D120" s="58"/>
      <c r="E120" s="49"/>
      <c r="F120" s="49"/>
      <c r="G120" s="49"/>
      <c r="H120" s="49"/>
      <c r="I120" s="49"/>
      <c r="J120" s="49"/>
      <c r="K120" s="49"/>
      <c r="L120" s="55"/>
      <c r="O120" s="185"/>
      <c r="P120" s="186"/>
      <c r="Q120" s="186"/>
      <c r="R120" s="186"/>
      <c r="S120" s="186"/>
      <c r="T120" s="186"/>
      <c r="U120" s="186"/>
      <c r="V120" s="186"/>
    </row>
    <row r="121" spans="1:22" ht="15.75" customHeight="1">
      <c r="A121" s="48"/>
      <c r="B121" s="187" t="s">
        <v>218</v>
      </c>
      <c r="C121" s="186" t="s">
        <v>321</v>
      </c>
      <c r="D121" s="186"/>
      <c r="E121" s="186"/>
      <c r="F121" s="186"/>
      <c r="G121" s="186"/>
      <c r="H121" s="186"/>
      <c r="I121" s="186"/>
      <c r="J121" s="186"/>
      <c r="K121" s="186"/>
      <c r="L121" s="55"/>
      <c r="O121" s="185" t="s">
        <v>220</v>
      </c>
      <c r="P121" s="186" t="s">
        <v>341</v>
      </c>
      <c r="Q121" s="186"/>
      <c r="R121" s="186"/>
      <c r="S121" s="186"/>
      <c r="T121" s="186"/>
      <c r="U121" s="186"/>
      <c r="V121" s="186"/>
    </row>
    <row r="122" spans="1:22" ht="15">
      <c r="A122" s="48">
        <v>77</v>
      </c>
      <c r="B122" s="187"/>
      <c r="C122" s="186"/>
      <c r="D122" s="186"/>
      <c r="E122" s="186"/>
      <c r="F122" s="186"/>
      <c r="G122" s="186"/>
      <c r="H122" s="186"/>
      <c r="I122" s="186"/>
      <c r="J122" s="186"/>
      <c r="K122" s="186"/>
      <c r="L122" s="55"/>
      <c r="O122" s="185"/>
      <c r="P122" s="186"/>
      <c r="Q122" s="186"/>
      <c r="R122" s="186"/>
      <c r="S122" s="186"/>
      <c r="T122" s="186"/>
      <c r="U122" s="186"/>
      <c r="V122" s="186"/>
    </row>
    <row r="123" spans="1:32" ht="15" customHeight="1">
      <c r="A123" s="48"/>
      <c r="B123" s="187"/>
      <c r="C123" s="186"/>
      <c r="D123" s="186"/>
      <c r="E123" s="186"/>
      <c r="F123" s="186"/>
      <c r="G123" s="186"/>
      <c r="H123" s="186"/>
      <c r="I123" s="186"/>
      <c r="J123" s="186"/>
      <c r="K123" s="186"/>
      <c r="L123" s="55"/>
      <c r="M123" s="171"/>
      <c r="N123" s="176">
        <f>500/4</f>
        <v>125</v>
      </c>
      <c r="O123" s="185"/>
      <c r="P123" s="186"/>
      <c r="Q123" s="186"/>
      <c r="R123" s="186"/>
      <c r="S123" s="186"/>
      <c r="T123" s="186"/>
      <c r="U123" s="186"/>
      <c r="V123" s="186"/>
      <c r="Y123" s="73"/>
      <c r="Z123" s="46" t="s">
        <v>135</v>
      </c>
      <c r="AA123" s="46" t="s">
        <v>136</v>
      </c>
      <c r="AB123" s="73"/>
      <c r="AC123" s="73"/>
      <c r="AD123" s="73"/>
      <c r="AE123" s="73"/>
      <c r="AF123" s="73"/>
    </row>
    <row r="124" spans="1:29" ht="15" customHeight="1">
      <c r="A124" s="48"/>
      <c r="B124" s="185" t="s">
        <v>219</v>
      </c>
      <c r="C124" s="186" t="s">
        <v>322</v>
      </c>
      <c r="D124" s="186"/>
      <c r="E124" s="186"/>
      <c r="F124" s="186"/>
      <c r="G124" s="186"/>
      <c r="H124" s="186"/>
      <c r="I124" s="186"/>
      <c r="J124" s="186"/>
      <c r="K124" s="186"/>
      <c r="L124" s="55"/>
      <c r="O124" s="185"/>
      <c r="P124" s="186"/>
      <c r="Q124" s="186"/>
      <c r="R124" s="186"/>
      <c r="S124" s="186"/>
      <c r="T124" s="186"/>
      <c r="U124" s="186"/>
      <c r="V124" s="186"/>
      <c r="Y124" s="48"/>
      <c r="Z124" s="4" t="s">
        <v>137</v>
      </c>
      <c r="AA124" s="49"/>
      <c r="AB124" s="49"/>
      <c r="AC124" s="49"/>
    </row>
    <row r="125" spans="1:29" ht="15" customHeight="1">
      <c r="A125" s="48">
        <v>77</v>
      </c>
      <c r="B125" s="185"/>
      <c r="C125" s="186"/>
      <c r="D125" s="186"/>
      <c r="E125" s="186"/>
      <c r="F125" s="186"/>
      <c r="G125" s="186"/>
      <c r="H125" s="186"/>
      <c r="I125" s="186"/>
      <c r="J125" s="186"/>
      <c r="K125" s="186"/>
      <c r="L125" s="55"/>
      <c r="P125" s="186"/>
      <c r="Q125" s="186"/>
      <c r="R125" s="186"/>
      <c r="S125" s="186"/>
      <c r="T125" s="186"/>
      <c r="U125" s="186"/>
      <c r="V125" s="186"/>
      <c r="Y125" s="48"/>
      <c r="Z125" s="155" t="s">
        <v>214</v>
      </c>
      <c r="AA125" s="53"/>
      <c r="AC125" s="55"/>
    </row>
    <row r="126" spans="1:22" ht="15.75" customHeight="1">
      <c r="A126" s="48"/>
      <c r="B126" s="185"/>
      <c r="C126" s="186"/>
      <c r="D126" s="186"/>
      <c r="E126" s="186"/>
      <c r="F126" s="186"/>
      <c r="G126" s="186"/>
      <c r="H126" s="186"/>
      <c r="I126" s="186"/>
      <c r="J126" s="186"/>
      <c r="K126" s="186"/>
      <c r="L126" s="55"/>
      <c r="V126" s="4"/>
    </row>
    <row r="127" spans="1:26" ht="15.75" customHeight="1">
      <c r="A127" s="48"/>
      <c r="B127" s="185"/>
      <c r="C127" s="186"/>
      <c r="D127" s="186"/>
      <c r="E127" s="186"/>
      <c r="F127" s="186"/>
      <c r="G127" s="186"/>
      <c r="H127" s="186"/>
      <c r="I127" s="186"/>
      <c r="J127" s="186"/>
      <c r="K127" s="186"/>
      <c r="L127" s="55"/>
      <c r="P127" s="167" t="s">
        <v>366</v>
      </c>
      <c r="V127" s="4"/>
      <c r="Z127" s="148" t="s">
        <v>130</v>
      </c>
    </row>
    <row r="128" spans="1:22" ht="15.75" customHeight="1">
      <c r="A128" s="48">
        <v>130</v>
      </c>
      <c r="B128" s="187" t="s">
        <v>220</v>
      </c>
      <c r="C128" s="186" t="s">
        <v>323</v>
      </c>
      <c r="D128" s="186"/>
      <c r="E128" s="186"/>
      <c r="F128" s="186"/>
      <c r="G128" s="186"/>
      <c r="H128" s="186"/>
      <c r="I128" s="186"/>
      <c r="J128" s="186"/>
      <c r="K128" s="186"/>
      <c r="L128" s="55"/>
      <c r="V128" s="4"/>
    </row>
    <row r="129" spans="1:22" ht="16.5" customHeight="1">
      <c r="A129" s="48"/>
      <c r="B129" s="187"/>
      <c r="C129" s="186"/>
      <c r="D129" s="186"/>
      <c r="E129" s="186"/>
      <c r="F129" s="186"/>
      <c r="G129" s="186"/>
      <c r="H129" s="186"/>
      <c r="I129" s="186"/>
      <c r="J129" s="186"/>
      <c r="K129" s="186"/>
      <c r="L129" s="55"/>
      <c r="V129" s="4"/>
    </row>
    <row r="130" spans="2:22" ht="15" customHeight="1">
      <c r="B130" s="187"/>
      <c r="C130" s="186"/>
      <c r="D130" s="186"/>
      <c r="E130" s="186"/>
      <c r="F130" s="186"/>
      <c r="G130" s="186"/>
      <c r="H130" s="186"/>
      <c r="I130" s="186"/>
      <c r="J130" s="186"/>
      <c r="K130" s="186"/>
      <c r="L130" s="55"/>
      <c r="N130" s="73"/>
      <c r="O130" s="47" t="s">
        <v>23</v>
      </c>
      <c r="P130" s="46" t="s">
        <v>79</v>
      </c>
      <c r="Q130" s="73"/>
      <c r="R130" s="73"/>
      <c r="S130" s="73"/>
      <c r="T130" s="73"/>
      <c r="U130" s="73"/>
      <c r="V130" s="73"/>
    </row>
    <row r="131" spans="1:22" ht="16.5" customHeight="1">
      <c r="A131" s="48"/>
      <c r="B131" s="187"/>
      <c r="C131" s="186"/>
      <c r="D131" s="186"/>
      <c r="E131" s="186"/>
      <c r="F131" s="186"/>
      <c r="G131" s="186"/>
      <c r="H131" s="186"/>
      <c r="I131" s="186"/>
      <c r="J131" s="186"/>
      <c r="K131" s="186"/>
      <c r="L131" s="55"/>
      <c r="N131" s="48"/>
      <c r="O131" s="49" t="s">
        <v>80</v>
      </c>
      <c r="P131" s="55"/>
      <c r="Q131" s="55"/>
      <c r="R131" s="55"/>
      <c r="S131" s="55"/>
      <c r="T131" s="55"/>
      <c r="U131" s="55"/>
      <c r="V131" s="4"/>
    </row>
    <row r="132" spans="1:22" ht="16.5" customHeight="1">
      <c r="A132" s="48"/>
      <c r="B132" s="49"/>
      <c r="C132" s="179" t="s">
        <v>369</v>
      </c>
      <c r="D132" s="64"/>
      <c r="E132" s="64"/>
      <c r="F132" s="64"/>
      <c r="G132" s="64"/>
      <c r="H132" s="64"/>
      <c r="I132" s="64"/>
      <c r="J132" s="64"/>
      <c r="K132" s="64"/>
      <c r="L132" s="64"/>
      <c r="N132" s="94">
        <v>285</v>
      </c>
      <c r="O132" s="95"/>
      <c r="P132" s="78" t="s">
        <v>304</v>
      </c>
      <c r="Q132" s="53"/>
      <c r="R132" s="58"/>
      <c r="S132" s="58"/>
      <c r="T132" s="58"/>
      <c r="U132" s="58"/>
      <c r="V132" s="4"/>
    </row>
    <row r="133" spans="1:22" ht="15.75" customHeight="1">
      <c r="A133" s="48"/>
      <c r="B133" s="231"/>
      <c r="C133" s="231"/>
      <c r="D133" s="231"/>
      <c r="E133" s="231"/>
      <c r="F133" s="231"/>
      <c r="G133" s="231"/>
      <c r="H133" s="231"/>
      <c r="I133" s="231"/>
      <c r="J133" s="231"/>
      <c r="K133" s="231"/>
      <c r="L133" s="231"/>
      <c r="N133" s="96" t="s">
        <v>345</v>
      </c>
      <c r="O133" s="1"/>
      <c r="P133" s="63"/>
      <c r="Q133" s="58"/>
      <c r="R133" s="58"/>
      <c r="S133" s="58"/>
      <c r="T133" s="58"/>
      <c r="U133" s="58"/>
      <c r="V133" s="4"/>
    </row>
    <row r="134" spans="1:22" ht="15" customHeight="1">
      <c r="A134" s="51"/>
      <c r="N134" s="4">
        <v>50</v>
      </c>
      <c r="O134" s="185" t="s">
        <v>222</v>
      </c>
      <c r="P134" s="186" t="s">
        <v>347</v>
      </c>
      <c r="Q134" s="186"/>
      <c r="R134" s="186"/>
      <c r="S134" s="186"/>
      <c r="T134" s="186"/>
      <c r="U134" s="186"/>
      <c r="V134" s="186"/>
    </row>
    <row r="135" spans="1:22" ht="15" customHeight="1">
      <c r="A135" s="46"/>
      <c r="B135" s="47" t="s">
        <v>41</v>
      </c>
      <c r="C135" s="46" t="s">
        <v>62</v>
      </c>
      <c r="D135" s="46"/>
      <c r="E135" s="46"/>
      <c r="F135" s="46"/>
      <c r="G135" s="46"/>
      <c r="H135" s="46"/>
      <c r="I135" s="46"/>
      <c r="J135" s="46"/>
      <c r="K135" s="46"/>
      <c r="L135" s="46"/>
      <c r="N135" s="48"/>
      <c r="O135" s="185"/>
      <c r="P135" s="186"/>
      <c r="Q135" s="186"/>
      <c r="R135" s="186"/>
      <c r="S135" s="186"/>
      <c r="T135" s="186"/>
      <c r="U135" s="186"/>
      <c r="V135" s="186"/>
    </row>
    <row r="136" spans="1:22" ht="15.75" customHeight="1">
      <c r="A136" s="51"/>
      <c r="B136" s="49" t="s">
        <v>63</v>
      </c>
      <c r="C136" s="50"/>
      <c r="D136" s="49"/>
      <c r="E136" s="49"/>
      <c r="F136" s="49"/>
      <c r="G136" s="49"/>
      <c r="H136" s="49"/>
      <c r="I136" s="49"/>
      <c r="J136" s="49"/>
      <c r="K136" s="49"/>
      <c r="L136" s="55"/>
      <c r="N136" s="48"/>
      <c r="O136" s="185"/>
      <c r="P136" s="186"/>
      <c r="Q136" s="186"/>
      <c r="R136" s="186"/>
      <c r="S136" s="186"/>
      <c r="T136" s="186"/>
      <c r="U136" s="186"/>
      <c r="V136" s="186"/>
    </row>
    <row r="137" spans="1:22" ht="15.75" customHeight="1">
      <c r="A137" s="94">
        <v>294</v>
      </c>
      <c r="B137" s="95"/>
      <c r="C137" s="52" t="s">
        <v>296</v>
      </c>
      <c r="D137" s="53"/>
      <c r="E137" s="49"/>
      <c r="F137" s="49"/>
      <c r="G137" s="49"/>
      <c r="H137" s="49"/>
      <c r="I137" s="49"/>
      <c r="J137" s="49"/>
      <c r="K137" s="49"/>
      <c r="L137" s="55"/>
      <c r="O137" s="185"/>
      <c r="P137" s="186"/>
      <c r="Q137" s="186"/>
      <c r="R137" s="186"/>
      <c r="S137" s="186"/>
      <c r="T137" s="186"/>
      <c r="U137" s="186"/>
      <c r="V137" s="186"/>
    </row>
    <row r="138" spans="1:22" ht="16.5" customHeight="1">
      <c r="A138" s="96" t="s">
        <v>300</v>
      </c>
      <c r="B138" s="101"/>
      <c r="C138" s="55"/>
      <c r="D138" s="55"/>
      <c r="E138" s="55"/>
      <c r="F138" s="55"/>
      <c r="G138" s="55"/>
      <c r="H138" s="55"/>
      <c r="I138" s="55"/>
      <c r="J138" s="55"/>
      <c r="K138" s="55"/>
      <c r="L138" s="55"/>
      <c r="N138" s="4">
        <v>89</v>
      </c>
      <c r="O138" s="185" t="s">
        <v>223</v>
      </c>
      <c r="P138" s="186" t="s">
        <v>348</v>
      </c>
      <c r="Q138" s="186"/>
      <c r="R138" s="186"/>
      <c r="S138" s="186"/>
      <c r="T138" s="186"/>
      <c r="U138" s="186"/>
      <c r="V138" s="186"/>
    </row>
    <row r="139" spans="1:29" ht="15" customHeight="1">
      <c r="A139" s="51"/>
      <c r="B139" s="185" t="s">
        <v>222</v>
      </c>
      <c r="C139" s="186" t="s">
        <v>324</v>
      </c>
      <c r="D139" s="186"/>
      <c r="E139" s="186"/>
      <c r="F139" s="186"/>
      <c r="G139" s="186"/>
      <c r="H139" s="186"/>
      <c r="I139" s="186"/>
      <c r="J139" s="186"/>
      <c r="K139" s="186"/>
      <c r="L139" s="186"/>
      <c r="O139" s="185"/>
      <c r="P139" s="186"/>
      <c r="Q139" s="186"/>
      <c r="R139" s="186"/>
      <c r="S139" s="186"/>
      <c r="T139" s="186"/>
      <c r="U139" s="186"/>
      <c r="V139" s="186"/>
      <c r="Z139" s="85"/>
      <c r="AA139" s="55"/>
      <c r="AB139" s="55"/>
      <c r="AC139" s="55"/>
    </row>
    <row r="140" spans="1:29" ht="15">
      <c r="A140" s="51">
        <v>50</v>
      </c>
      <c r="B140" s="185"/>
      <c r="C140" s="186"/>
      <c r="D140" s="186"/>
      <c r="E140" s="186"/>
      <c r="F140" s="186"/>
      <c r="G140" s="186"/>
      <c r="H140" s="186"/>
      <c r="I140" s="186"/>
      <c r="J140" s="186"/>
      <c r="K140" s="186"/>
      <c r="L140" s="186"/>
      <c r="O140" s="185"/>
      <c r="P140" s="186"/>
      <c r="Q140" s="186"/>
      <c r="R140" s="186"/>
      <c r="S140" s="186"/>
      <c r="T140" s="186"/>
      <c r="U140" s="186"/>
      <c r="V140" s="186"/>
      <c r="AA140" s="55"/>
      <c r="AB140" s="55"/>
      <c r="AC140" s="55"/>
    </row>
    <row r="141" spans="1:29" ht="15">
      <c r="A141" s="51"/>
      <c r="B141" s="185"/>
      <c r="C141" s="186"/>
      <c r="D141" s="186"/>
      <c r="E141" s="186"/>
      <c r="F141" s="186"/>
      <c r="G141" s="186"/>
      <c r="H141" s="186"/>
      <c r="I141" s="186"/>
      <c r="J141" s="186"/>
      <c r="K141" s="186"/>
      <c r="L141" s="186"/>
      <c r="O141" s="185"/>
      <c r="P141" s="186"/>
      <c r="Q141" s="186"/>
      <c r="R141" s="186"/>
      <c r="S141" s="186"/>
      <c r="T141" s="186"/>
      <c r="U141" s="186"/>
      <c r="V141" s="186"/>
      <c r="AA141" s="55"/>
      <c r="AB141" s="55"/>
      <c r="AC141" s="55"/>
    </row>
    <row r="142" spans="1:29" ht="15" customHeight="1">
      <c r="A142" s="51"/>
      <c r="B142" s="185" t="s">
        <v>223</v>
      </c>
      <c r="C142" s="186" t="s">
        <v>325</v>
      </c>
      <c r="D142" s="186"/>
      <c r="E142" s="186"/>
      <c r="F142" s="186"/>
      <c r="G142" s="186"/>
      <c r="H142" s="186"/>
      <c r="I142" s="186"/>
      <c r="J142" s="186"/>
      <c r="K142" s="186"/>
      <c r="L142" s="186"/>
      <c r="O142" s="185" t="s">
        <v>224</v>
      </c>
      <c r="P142" s="186" t="s">
        <v>349</v>
      </c>
      <c r="Q142" s="186"/>
      <c r="R142" s="186"/>
      <c r="S142" s="186"/>
      <c r="T142" s="186"/>
      <c r="U142" s="186"/>
      <c r="V142" s="186"/>
      <c r="AA142" s="55"/>
      <c r="AB142" s="55"/>
      <c r="AC142" s="55"/>
    </row>
    <row r="143" spans="1:29" ht="15" customHeight="1">
      <c r="A143" s="51">
        <v>75</v>
      </c>
      <c r="B143" s="185"/>
      <c r="C143" s="186"/>
      <c r="D143" s="186"/>
      <c r="E143" s="186"/>
      <c r="F143" s="186"/>
      <c r="G143" s="186"/>
      <c r="H143" s="186"/>
      <c r="I143" s="186"/>
      <c r="J143" s="186"/>
      <c r="K143" s="186"/>
      <c r="L143" s="186"/>
      <c r="N143" s="4">
        <v>146</v>
      </c>
      <c r="O143" s="185"/>
      <c r="P143" s="186"/>
      <c r="Q143" s="186"/>
      <c r="R143" s="186"/>
      <c r="S143" s="186"/>
      <c r="T143" s="186"/>
      <c r="U143" s="186"/>
      <c r="V143" s="186"/>
      <c r="AA143" s="55"/>
      <c r="AB143" s="55"/>
      <c r="AC143" s="55"/>
    </row>
    <row r="144" spans="1:29" ht="15" customHeight="1">
      <c r="A144" s="51"/>
      <c r="B144" s="185"/>
      <c r="C144" s="186"/>
      <c r="D144" s="186"/>
      <c r="E144" s="186"/>
      <c r="F144" s="186"/>
      <c r="G144" s="186"/>
      <c r="H144" s="186"/>
      <c r="I144" s="186"/>
      <c r="J144" s="186"/>
      <c r="K144" s="186"/>
      <c r="L144" s="186"/>
      <c r="O144" s="185"/>
      <c r="P144" s="186"/>
      <c r="Q144" s="186"/>
      <c r="R144" s="186"/>
      <c r="S144" s="186"/>
      <c r="T144" s="186"/>
      <c r="U144" s="186"/>
      <c r="V144" s="186"/>
      <c r="AA144" s="86"/>
      <c r="AB144" s="64"/>
      <c r="AC144" s="64"/>
    </row>
    <row r="145" spans="2:29" ht="15">
      <c r="B145" s="185" t="s">
        <v>224</v>
      </c>
      <c r="C145" s="186" t="s">
        <v>326</v>
      </c>
      <c r="D145" s="186"/>
      <c r="E145" s="186"/>
      <c r="F145" s="186"/>
      <c r="G145" s="186"/>
      <c r="H145" s="186"/>
      <c r="I145" s="186"/>
      <c r="J145" s="186"/>
      <c r="K145" s="186"/>
      <c r="L145" s="186"/>
      <c r="O145" s="185"/>
      <c r="P145" s="186"/>
      <c r="Q145" s="186"/>
      <c r="R145" s="186"/>
      <c r="S145" s="186"/>
      <c r="T145" s="186"/>
      <c r="U145" s="186"/>
      <c r="V145" s="186"/>
      <c r="AA145" s="55"/>
      <c r="AB145" s="55"/>
      <c r="AC145" s="55"/>
    </row>
    <row r="146" spans="1:29" ht="15">
      <c r="A146" s="4">
        <v>149</v>
      </c>
      <c r="B146" s="185"/>
      <c r="C146" s="186"/>
      <c r="D146" s="186"/>
      <c r="E146" s="186"/>
      <c r="F146" s="186"/>
      <c r="G146" s="186"/>
      <c r="H146" s="186"/>
      <c r="I146" s="186"/>
      <c r="J146" s="186"/>
      <c r="K146" s="186"/>
      <c r="L146" s="186"/>
      <c r="O146" s="185"/>
      <c r="P146" s="186"/>
      <c r="Q146" s="186"/>
      <c r="R146" s="186"/>
      <c r="S146" s="186"/>
      <c r="T146" s="186"/>
      <c r="U146" s="186"/>
      <c r="V146" s="186"/>
      <c r="Y146" s="54"/>
      <c r="Z146" s="54"/>
      <c r="AA146" s="54"/>
      <c r="AB146" s="54"/>
      <c r="AC146" s="54"/>
    </row>
    <row r="147" spans="2:21" ht="15" customHeight="1">
      <c r="B147" s="185"/>
      <c r="C147" s="186"/>
      <c r="D147" s="186"/>
      <c r="E147" s="186"/>
      <c r="F147" s="186"/>
      <c r="G147" s="186"/>
      <c r="H147" s="186"/>
      <c r="I147" s="186"/>
      <c r="J147" s="186"/>
      <c r="K147" s="186"/>
      <c r="L147" s="186"/>
      <c r="N147" s="48"/>
      <c r="O147" s="118"/>
      <c r="Q147" s="116"/>
      <c r="R147" s="116"/>
      <c r="S147" s="116"/>
      <c r="T147" s="116"/>
      <c r="U147" s="116"/>
    </row>
    <row r="148" spans="2:27" ht="15">
      <c r="B148" s="185"/>
      <c r="C148" s="186"/>
      <c r="D148" s="186"/>
      <c r="E148" s="186"/>
      <c r="F148" s="186"/>
      <c r="G148" s="186"/>
      <c r="H148" s="186"/>
      <c r="I148" s="186"/>
      <c r="J148" s="186"/>
      <c r="K148" s="186"/>
      <c r="L148" s="186"/>
      <c r="N148" s="48"/>
      <c r="O148" s="118"/>
      <c r="P148" s="173" t="s">
        <v>346</v>
      </c>
      <c r="Q148" s="116"/>
      <c r="R148" s="116"/>
      <c r="S148" s="116"/>
      <c r="T148" s="116"/>
      <c r="U148" s="116"/>
      <c r="AA148" s="50"/>
    </row>
    <row r="149" spans="1:27" ht="15">
      <c r="A149" s="48"/>
      <c r="B149" s="185" t="s">
        <v>297</v>
      </c>
      <c r="C149" s="186" t="s">
        <v>327</v>
      </c>
      <c r="D149" s="186"/>
      <c r="E149" s="186"/>
      <c r="F149" s="186"/>
      <c r="G149" s="186"/>
      <c r="H149" s="186"/>
      <c r="I149" s="186"/>
      <c r="J149" s="186"/>
      <c r="K149" s="186"/>
      <c r="L149" s="186"/>
      <c r="N149" s="48"/>
      <c r="O149" s="219"/>
      <c r="P149" s="219"/>
      <c r="Q149" s="219"/>
      <c r="R149" s="219"/>
      <c r="S149" s="219"/>
      <c r="T149" s="219"/>
      <c r="U149" s="219"/>
      <c r="AA149" s="50"/>
    </row>
    <row r="150" spans="1:29" ht="15" customHeight="1">
      <c r="A150" s="69">
        <f>80/4</f>
        <v>20</v>
      </c>
      <c r="B150" s="185"/>
      <c r="C150" s="186"/>
      <c r="D150" s="186"/>
      <c r="E150" s="186"/>
      <c r="F150" s="186"/>
      <c r="G150" s="186"/>
      <c r="H150" s="186"/>
      <c r="I150" s="186"/>
      <c r="J150" s="186"/>
      <c r="K150" s="186"/>
      <c r="L150" s="186"/>
      <c r="N150" s="48"/>
      <c r="O150" s="49"/>
      <c r="P150" s="55"/>
      <c r="Q150" s="55"/>
      <c r="R150" s="55"/>
      <c r="S150" s="55"/>
      <c r="T150" s="55"/>
      <c r="U150" s="55"/>
      <c r="V150" s="4"/>
      <c r="Z150" s="81"/>
      <c r="AA150" s="84"/>
      <c r="AB150" s="84"/>
      <c r="AC150" s="84"/>
    </row>
    <row r="151" spans="3:29" ht="15.75">
      <c r="C151" s="165"/>
      <c r="D151" s="165"/>
      <c r="E151" s="165"/>
      <c r="F151" s="165"/>
      <c r="G151" s="165"/>
      <c r="H151" s="165"/>
      <c r="I151" s="165"/>
      <c r="J151" s="165"/>
      <c r="K151" s="165"/>
      <c r="L151" s="55"/>
      <c r="N151" s="73"/>
      <c r="O151" s="47" t="s">
        <v>31</v>
      </c>
      <c r="P151" s="46" t="s">
        <v>81</v>
      </c>
      <c r="Q151" s="73"/>
      <c r="R151" s="73"/>
      <c r="S151" s="73"/>
      <c r="T151" s="73"/>
      <c r="U151" s="73"/>
      <c r="V151" s="73"/>
      <c r="Z151" s="81"/>
      <c r="AA151" s="84"/>
      <c r="AB151" s="84"/>
      <c r="AC151" s="84"/>
    </row>
    <row r="152" spans="1:27" ht="15.75" customHeight="1">
      <c r="A152" s="69"/>
      <c r="B152" s="118"/>
      <c r="C152" s="165"/>
      <c r="D152" s="165"/>
      <c r="E152" s="165"/>
      <c r="F152" s="165"/>
      <c r="G152" s="165"/>
      <c r="H152" s="165"/>
      <c r="I152" s="165"/>
      <c r="J152" s="165"/>
      <c r="K152" s="165"/>
      <c r="L152" s="55"/>
      <c r="N152" s="48"/>
      <c r="O152" s="49" t="s">
        <v>82</v>
      </c>
      <c r="P152" s="55"/>
      <c r="Q152" s="55"/>
      <c r="R152" s="55"/>
      <c r="S152" s="55"/>
      <c r="T152" s="55"/>
      <c r="U152" s="55"/>
      <c r="V152" s="4"/>
      <c r="AA152" s="50"/>
    </row>
    <row r="153" spans="1:27" ht="15.75" customHeight="1">
      <c r="A153" s="69"/>
      <c r="B153" s="68"/>
      <c r="C153" s="55"/>
      <c r="D153" s="55"/>
      <c r="E153" s="55"/>
      <c r="F153" s="55"/>
      <c r="G153" s="55"/>
      <c r="H153" s="55"/>
      <c r="I153" s="55"/>
      <c r="J153" s="55"/>
      <c r="K153" s="55"/>
      <c r="N153" s="94">
        <v>285</v>
      </c>
      <c r="O153" s="95"/>
      <c r="P153" s="78" t="s">
        <v>305</v>
      </c>
      <c r="Q153" s="53"/>
      <c r="R153" s="156"/>
      <c r="S153" s="58"/>
      <c r="T153" s="58"/>
      <c r="U153" s="58"/>
      <c r="V153" s="4"/>
      <c r="Z153" s="87"/>
      <c r="AA153" s="50"/>
    </row>
    <row r="154" spans="1:26" ht="15">
      <c r="A154" s="69"/>
      <c r="B154" s="219" t="s">
        <v>378</v>
      </c>
      <c r="C154" s="219"/>
      <c r="D154" s="219"/>
      <c r="E154" s="219"/>
      <c r="F154" s="219"/>
      <c r="G154" s="219"/>
      <c r="H154" s="219"/>
      <c r="I154" s="219"/>
      <c r="J154" s="219"/>
      <c r="K154" s="219"/>
      <c r="L154" s="219"/>
      <c r="N154" s="96" t="s">
        <v>299</v>
      </c>
      <c r="O154" s="139"/>
      <c r="P154" s="138"/>
      <c r="Q154" s="138"/>
      <c r="R154" s="138"/>
      <c r="S154" s="138"/>
      <c r="T154" s="138"/>
      <c r="U154" s="138"/>
      <c r="V154" s="4"/>
      <c r="Y154" s="88"/>
      <c r="Z154" s="88"/>
    </row>
    <row r="155" spans="1:29" ht="15" customHeight="1">
      <c r="A155" s="69"/>
      <c r="B155" s="68"/>
      <c r="C155" s="55"/>
      <c r="D155" s="55"/>
      <c r="E155" s="55"/>
      <c r="F155" s="55"/>
      <c r="G155" s="55"/>
      <c r="H155" s="55"/>
      <c r="I155" s="55"/>
      <c r="J155" s="55"/>
      <c r="K155" s="55"/>
      <c r="L155" s="55"/>
      <c r="N155" s="4">
        <v>120</v>
      </c>
      <c r="O155" s="185" t="s">
        <v>306</v>
      </c>
      <c r="P155" s="186" t="s">
        <v>351</v>
      </c>
      <c r="Q155" s="186"/>
      <c r="R155" s="186"/>
      <c r="S155" s="186"/>
      <c r="T155" s="186"/>
      <c r="U155" s="186"/>
      <c r="V155" s="186"/>
      <c r="Y155" s="88"/>
      <c r="Z155" s="88"/>
      <c r="AA155" s="54"/>
      <c r="AB155" s="54"/>
      <c r="AC155" s="54"/>
    </row>
    <row r="156" spans="1:26" ht="15.75" customHeight="1">
      <c r="A156" s="46"/>
      <c r="B156" s="47" t="s">
        <v>42</v>
      </c>
      <c r="C156" s="46" t="s">
        <v>64</v>
      </c>
      <c r="D156" s="46"/>
      <c r="E156" s="46"/>
      <c r="F156" s="46"/>
      <c r="G156" s="46"/>
      <c r="H156" s="46"/>
      <c r="I156" s="46"/>
      <c r="J156" s="46"/>
      <c r="K156" s="46"/>
      <c r="L156" s="46"/>
      <c r="N156" s="48"/>
      <c r="O156" s="185"/>
      <c r="P156" s="186"/>
      <c r="Q156" s="186"/>
      <c r="R156" s="186"/>
      <c r="S156" s="186"/>
      <c r="T156" s="186"/>
      <c r="U156" s="186"/>
      <c r="V156" s="186"/>
      <c r="Y156" s="88"/>
      <c r="Z156" s="88"/>
    </row>
    <row r="157" spans="1:26" ht="15" customHeight="1">
      <c r="A157" s="69"/>
      <c r="B157" s="49" t="s">
        <v>65</v>
      </c>
      <c r="C157" s="50"/>
      <c r="D157" s="49"/>
      <c r="E157" s="49"/>
      <c r="F157" s="49"/>
      <c r="G157" s="49"/>
      <c r="H157" s="49"/>
      <c r="I157" s="49"/>
      <c r="J157" s="49"/>
      <c r="K157" s="49"/>
      <c r="N157" s="48"/>
      <c r="O157" s="185"/>
      <c r="P157" s="186"/>
      <c r="Q157" s="186"/>
      <c r="R157" s="186"/>
      <c r="S157" s="186"/>
      <c r="T157" s="186"/>
      <c r="U157" s="186"/>
      <c r="V157" s="186"/>
      <c r="Y157" s="88"/>
      <c r="Z157" s="88"/>
    </row>
    <row r="158" spans="1:27" ht="15">
      <c r="A158" s="98">
        <v>289</v>
      </c>
      <c r="B158" s="99"/>
      <c r="C158" s="52" t="s">
        <v>284</v>
      </c>
      <c r="D158" s="53"/>
      <c r="E158" s="49"/>
      <c r="F158" s="49"/>
      <c r="G158" s="49"/>
      <c r="H158" s="49"/>
      <c r="I158" s="49"/>
      <c r="J158" s="49"/>
      <c r="K158" s="49"/>
      <c r="L158" s="55"/>
      <c r="O158" s="185"/>
      <c r="P158" s="186"/>
      <c r="Q158" s="186"/>
      <c r="R158" s="186"/>
      <c r="S158" s="186"/>
      <c r="T158" s="186"/>
      <c r="U158" s="186"/>
      <c r="V158" s="186"/>
      <c r="Y158" s="88"/>
      <c r="Z158" s="88"/>
      <c r="AA158" s="50"/>
    </row>
    <row r="159" spans="1:27" ht="15">
      <c r="A159" s="100" t="s">
        <v>299</v>
      </c>
      <c r="B159" s="101"/>
      <c r="C159" s="50"/>
      <c r="D159" s="49"/>
      <c r="E159" s="49"/>
      <c r="F159" s="49"/>
      <c r="G159" s="49"/>
      <c r="H159" s="49"/>
      <c r="I159" s="49"/>
      <c r="J159" s="49"/>
      <c r="K159" s="49"/>
      <c r="L159" s="55"/>
      <c r="N159" s="4">
        <v>75</v>
      </c>
      <c r="O159" s="185" t="s">
        <v>307</v>
      </c>
      <c r="P159" s="186" t="s">
        <v>352</v>
      </c>
      <c r="Q159" s="186"/>
      <c r="R159" s="186"/>
      <c r="S159" s="186"/>
      <c r="T159" s="186"/>
      <c r="U159" s="186"/>
      <c r="V159" s="186"/>
      <c r="Y159" s="88"/>
      <c r="Z159" s="88"/>
      <c r="AA159" s="50"/>
    </row>
    <row r="160" spans="1:27" ht="15" customHeight="1">
      <c r="A160" s="69">
        <v>70</v>
      </c>
      <c r="B160" s="185" t="s">
        <v>285</v>
      </c>
      <c r="C160" s="208" t="s">
        <v>328</v>
      </c>
      <c r="D160" s="208"/>
      <c r="E160" s="208"/>
      <c r="F160" s="208"/>
      <c r="G160" s="208"/>
      <c r="H160" s="208"/>
      <c r="I160" s="208"/>
      <c r="J160" s="208"/>
      <c r="K160" s="208"/>
      <c r="L160" s="208"/>
      <c r="O160" s="185"/>
      <c r="P160" s="186"/>
      <c r="Q160" s="186"/>
      <c r="R160" s="186"/>
      <c r="S160" s="186"/>
      <c r="T160" s="186"/>
      <c r="U160" s="186"/>
      <c r="V160" s="186"/>
      <c r="Y160" s="88"/>
      <c r="Z160" s="88"/>
      <c r="AA160" s="50"/>
    </row>
    <row r="161" spans="1:26" ht="15">
      <c r="A161" s="69"/>
      <c r="B161" s="185"/>
      <c r="C161" s="208"/>
      <c r="D161" s="208"/>
      <c r="E161" s="208"/>
      <c r="F161" s="208"/>
      <c r="G161" s="208"/>
      <c r="H161" s="208"/>
      <c r="I161" s="208"/>
      <c r="J161" s="208"/>
      <c r="K161" s="208"/>
      <c r="L161" s="208"/>
      <c r="O161" s="185"/>
      <c r="P161" s="186"/>
      <c r="Q161" s="186"/>
      <c r="R161" s="186"/>
      <c r="S161" s="186"/>
      <c r="T161" s="186"/>
      <c r="U161" s="186"/>
      <c r="V161" s="186"/>
      <c r="Y161" s="88"/>
      <c r="Z161" s="88"/>
    </row>
    <row r="162" spans="1:26" ht="15.75" customHeight="1">
      <c r="A162" s="69"/>
      <c r="B162" s="185"/>
      <c r="C162" s="208"/>
      <c r="D162" s="208"/>
      <c r="E162" s="208"/>
      <c r="F162" s="208"/>
      <c r="G162" s="208"/>
      <c r="H162" s="208"/>
      <c r="I162" s="208"/>
      <c r="J162" s="208"/>
      <c r="K162" s="208"/>
      <c r="L162" s="208"/>
      <c r="O162" s="185"/>
      <c r="P162" s="186"/>
      <c r="Q162" s="186"/>
      <c r="R162" s="186"/>
      <c r="S162" s="186"/>
      <c r="T162" s="186"/>
      <c r="U162" s="186"/>
      <c r="V162" s="186"/>
      <c r="Y162" s="88"/>
      <c r="Z162" s="88"/>
    </row>
    <row r="163" spans="1:26" ht="15" customHeight="1">
      <c r="A163" s="69"/>
      <c r="B163" s="185" t="s">
        <v>286</v>
      </c>
      <c r="C163" s="202" t="s">
        <v>329</v>
      </c>
      <c r="D163" s="202"/>
      <c r="E163" s="202"/>
      <c r="F163" s="202"/>
      <c r="G163" s="202"/>
      <c r="H163" s="202"/>
      <c r="I163" s="202"/>
      <c r="J163" s="202"/>
      <c r="K163" s="202"/>
      <c r="L163" s="202"/>
      <c r="N163" s="4">
        <v>90</v>
      </c>
      <c r="O163" s="185" t="s">
        <v>219</v>
      </c>
      <c r="P163" s="186" t="s">
        <v>353</v>
      </c>
      <c r="Q163" s="186"/>
      <c r="R163" s="186"/>
      <c r="S163" s="186"/>
      <c r="T163" s="186"/>
      <c r="U163" s="186"/>
      <c r="V163" s="186"/>
      <c r="Y163" s="88"/>
      <c r="Z163" s="88"/>
    </row>
    <row r="164" spans="1:29" ht="15" customHeight="1">
      <c r="A164" s="69"/>
      <c r="B164" s="185"/>
      <c r="C164" s="202"/>
      <c r="D164" s="202"/>
      <c r="E164" s="202"/>
      <c r="F164" s="202"/>
      <c r="G164" s="202"/>
      <c r="H164" s="202"/>
      <c r="I164" s="202"/>
      <c r="J164" s="202"/>
      <c r="K164" s="202"/>
      <c r="L164" s="202"/>
      <c r="O164" s="185"/>
      <c r="P164" s="186"/>
      <c r="Q164" s="186"/>
      <c r="R164" s="186"/>
      <c r="S164" s="186"/>
      <c r="T164" s="186"/>
      <c r="U164" s="186"/>
      <c r="V164" s="186"/>
      <c r="Y164" s="88"/>
      <c r="Z164" s="88"/>
      <c r="AA164" s="89"/>
      <c r="AB164" s="89"/>
      <c r="AC164" s="89"/>
    </row>
    <row r="165" spans="1:29" ht="15">
      <c r="A165" s="69">
        <v>149</v>
      </c>
      <c r="B165" s="185"/>
      <c r="C165" s="202"/>
      <c r="D165" s="202"/>
      <c r="E165" s="202"/>
      <c r="F165" s="202"/>
      <c r="G165" s="202"/>
      <c r="H165" s="202"/>
      <c r="I165" s="202"/>
      <c r="J165" s="202"/>
      <c r="K165" s="202"/>
      <c r="L165" s="202"/>
      <c r="O165" s="185"/>
      <c r="P165" s="186"/>
      <c r="Q165" s="186"/>
      <c r="R165" s="186"/>
      <c r="S165" s="186"/>
      <c r="T165" s="186"/>
      <c r="U165" s="186"/>
      <c r="V165" s="186"/>
      <c r="Y165" s="88"/>
      <c r="Z165" s="88"/>
      <c r="AA165" s="89"/>
      <c r="AB165" s="89"/>
      <c r="AC165" s="89"/>
    </row>
    <row r="166" spans="1:29" ht="15">
      <c r="A166" s="69"/>
      <c r="B166" s="185"/>
      <c r="C166" s="202"/>
      <c r="D166" s="202"/>
      <c r="E166" s="202"/>
      <c r="F166" s="202"/>
      <c r="G166" s="202"/>
      <c r="H166" s="202"/>
      <c r="I166" s="202"/>
      <c r="J166" s="202"/>
      <c r="K166" s="202"/>
      <c r="L166" s="202"/>
      <c r="O166" s="185"/>
      <c r="P166" s="186"/>
      <c r="Q166" s="186"/>
      <c r="R166" s="186"/>
      <c r="S166" s="186"/>
      <c r="T166" s="186"/>
      <c r="U166" s="186"/>
      <c r="V166" s="186"/>
      <c r="Y166" s="88"/>
      <c r="Z166" s="88"/>
      <c r="AA166" s="89"/>
      <c r="AB166" s="89"/>
      <c r="AC166" s="89"/>
    </row>
    <row r="167" spans="1:29" ht="15.75">
      <c r="A167" s="69"/>
      <c r="B167" s="185" t="s">
        <v>287</v>
      </c>
      <c r="C167" s="208" t="s">
        <v>330</v>
      </c>
      <c r="D167" s="208"/>
      <c r="E167" s="208"/>
      <c r="F167" s="208"/>
      <c r="G167" s="208"/>
      <c r="H167" s="208"/>
      <c r="I167" s="208"/>
      <c r="J167" s="208"/>
      <c r="K167" s="208"/>
      <c r="L167" s="208"/>
      <c r="P167" s="167" t="s">
        <v>350</v>
      </c>
      <c r="V167" s="4"/>
      <c r="Y167" s="88"/>
      <c r="Z167" s="88"/>
      <c r="AA167" s="90"/>
      <c r="AB167" s="90"/>
      <c r="AC167" s="90"/>
    </row>
    <row r="168" spans="1:22" ht="15" customHeight="1">
      <c r="A168" s="69"/>
      <c r="B168" s="185"/>
      <c r="C168" s="208"/>
      <c r="D168" s="208"/>
      <c r="E168" s="208"/>
      <c r="F168" s="208"/>
      <c r="G168" s="208"/>
      <c r="H168" s="208"/>
      <c r="I168" s="208"/>
      <c r="J168" s="208"/>
      <c r="K168" s="208"/>
      <c r="L168" s="208"/>
      <c r="V168" s="4"/>
    </row>
    <row r="169" spans="1:22" ht="15.75">
      <c r="A169" s="4">
        <v>70</v>
      </c>
      <c r="B169" s="185"/>
      <c r="C169" s="208"/>
      <c r="D169" s="208"/>
      <c r="E169" s="208"/>
      <c r="F169" s="208"/>
      <c r="G169" s="208"/>
      <c r="H169" s="208"/>
      <c r="I169" s="208"/>
      <c r="J169" s="208"/>
      <c r="K169" s="208"/>
      <c r="L169" s="208"/>
      <c r="N169" s="73"/>
      <c r="O169" s="83" t="s">
        <v>95</v>
      </c>
      <c r="P169" s="46"/>
      <c r="Q169" s="73"/>
      <c r="R169" s="73"/>
      <c r="S169" s="73"/>
      <c r="T169" s="73"/>
      <c r="U169" s="73"/>
      <c r="V169" s="73"/>
    </row>
    <row r="170" spans="1:22" ht="15">
      <c r="A170" s="48"/>
      <c r="B170" s="110" t="s">
        <v>370</v>
      </c>
      <c r="C170" s="110"/>
      <c r="D170" s="110"/>
      <c r="E170" s="110"/>
      <c r="F170" s="110"/>
      <c r="G170" s="110"/>
      <c r="H170" s="110"/>
      <c r="I170" s="110"/>
      <c r="J170" s="110"/>
      <c r="K170" s="110"/>
      <c r="L170" s="110"/>
      <c r="N170" s="82"/>
      <c r="O170" s="49" t="s">
        <v>54</v>
      </c>
      <c r="P170" s="55"/>
      <c r="Q170" s="55"/>
      <c r="R170" s="55"/>
      <c r="S170" s="55"/>
      <c r="T170" s="55"/>
      <c r="U170" s="55"/>
      <c r="V170" s="4"/>
    </row>
    <row r="171" spans="1:22" ht="15" customHeight="1">
      <c r="A171" s="51"/>
      <c r="B171" s="60"/>
      <c r="C171" s="111"/>
      <c r="D171" s="70"/>
      <c r="E171" s="70"/>
      <c r="F171" s="70"/>
      <c r="G171" s="70"/>
      <c r="H171" s="70"/>
      <c r="I171" s="70"/>
      <c r="J171" s="70"/>
      <c r="K171" s="70"/>
      <c r="N171" s="93"/>
      <c r="O171" s="49"/>
      <c r="P171" s="140" t="s">
        <v>303</v>
      </c>
      <c r="Q171" s="53"/>
      <c r="R171" s="140"/>
      <c r="S171" s="58"/>
      <c r="T171" s="58"/>
      <c r="U171" s="58"/>
      <c r="V171" s="4"/>
    </row>
    <row r="172" spans="1:22" ht="15.75" customHeight="1">
      <c r="A172" s="46"/>
      <c r="B172" s="46" t="s">
        <v>22</v>
      </c>
      <c r="C172" s="46" t="s">
        <v>66</v>
      </c>
      <c r="D172" s="46"/>
      <c r="E172" s="46"/>
      <c r="F172" s="46"/>
      <c r="G172" s="46"/>
      <c r="H172" s="46"/>
      <c r="I172" s="46"/>
      <c r="J172" s="46"/>
      <c r="K172" s="46"/>
      <c r="L172" s="46"/>
      <c r="N172" s="82">
        <v>15</v>
      </c>
      <c r="O172" s="82"/>
      <c r="R172" s="64"/>
      <c r="S172" s="64"/>
      <c r="T172" s="64"/>
      <c r="U172" s="64"/>
      <c r="V172" s="4"/>
    </row>
    <row r="173" spans="1:22" ht="15">
      <c r="A173" s="69"/>
      <c r="B173" s="49" t="s">
        <v>110</v>
      </c>
      <c r="C173" s="50"/>
      <c r="D173" s="49"/>
      <c r="O173" s="114"/>
      <c r="P173" s="114"/>
      <c r="Q173" s="64"/>
      <c r="R173" s="64"/>
      <c r="S173" s="64"/>
      <c r="T173" s="64"/>
      <c r="U173" s="64"/>
      <c r="V173" s="4"/>
    </row>
    <row r="174" spans="1:21" ht="15">
      <c r="A174" s="94">
        <v>262</v>
      </c>
      <c r="B174" s="95"/>
      <c r="C174" s="52" t="s">
        <v>221</v>
      </c>
      <c r="D174" s="53"/>
      <c r="O174" s="56"/>
      <c r="P174" s="56"/>
      <c r="Q174" s="64"/>
      <c r="R174" s="64"/>
      <c r="S174" s="64"/>
      <c r="T174" s="64"/>
      <c r="U174" s="64"/>
    </row>
    <row r="175" spans="1:21" ht="15">
      <c r="A175" s="4" t="s">
        <v>300</v>
      </c>
      <c r="E175" s="49"/>
      <c r="F175" s="49"/>
      <c r="G175" s="49"/>
      <c r="H175" s="49"/>
      <c r="I175" s="49"/>
      <c r="J175" s="49"/>
      <c r="K175" s="49"/>
      <c r="L175" s="54"/>
      <c r="O175" s="115" t="s">
        <v>83</v>
      </c>
      <c r="P175" s="79"/>
      <c r="Q175" s="64"/>
      <c r="R175" s="64"/>
      <c r="S175" s="64"/>
      <c r="T175" s="64"/>
      <c r="U175" s="64"/>
    </row>
    <row r="176" spans="1:21" ht="17.25" customHeight="1">
      <c r="A176" s="96"/>
      <c r="B176" s="187" t="s">
        <v>289</v>
      </c>
      <c r="C176" s="186" t="s">
        <v>354</v>
      </c>
      <c r="D176" s="186"/>
      <c r="E176" s="186"/>
      <c r="F176" s="186"/>
      <c r="G176" s="186"/>
      <c r="H176" s="186"/>
      <c r="I176" s="186"/>
      <c r="J176" s="186"/>
      <c r="K176" s="186"/>
      <c r="L176" s="186"/>
      <c r="N176" s="48"/>
      <c r="O176" s="60"/>
      <c r="P176" s="142"/>
      <c r="Q176" s="142"/>
      <c r="R176" s="142"/>
      <c r="S176" s="142"/>
      <c r="T176" s="142"/>
      <c r="U176" s="117"/>
    </row>
    <row r="177" spans="1:21" ht="15" customHeight="1">
      <c r="A177" s="4">
        <v>132</v>
      </c>
      <c r="B177" s="187"/>
      <c r="C177" s="186"/>
      <c r="D177" s="186"/>
      <c r="E177" s="186"/>
      <c r="F177" s="186"/>
      <c r="G177" s="186"/>
      <c r="H177" s="186"/>
      <c r="I177" s="186"/>
      <c r="J177" s="186"/>
      <c r="K177" s="186"/>
      <c r="L177" s="186"/>
      <c r="N177" s="48"/>
      <c r="O177" s="185" t="s">
        <v>385</v>
      </c>
      <c r="P177" s="203" t="s">
        <v>384</v>
      </c>
      <c r="Q177" s="203"/>
      <c r="R177" s="203"/>
      <c r="S177" s="203"/>
      <c r="T177" s="142"/>
      <c r="U177" s="117"/>
    </row>
    <row r="178" spans="2:21" ht="15">
      <c r="B178" s="187"/>
      <c r="C178" s="186"/>
      <c r="D178" s="186"/>
      <c r="E178" s="186"/>
      <c r="F178" s="186"/>
      <c r="G178" s="186"/>
      <c r="H178" s="186"/>
      <c r="I178" s="186"/>
      <c r="J178" s="186"/>
      <c r="K178" s="186"/>
      <c r="L178" s="186"/>
      <c r="N178" s="82"/>
      <c r="O178" s="185"/>
      <c r="P178" s="203"/>
      <c r="Q178" s="203"/>
      <c r="R178" s="203"/>
      <c r="S178" s="203"/>
      <c r="T178" s="142"/>
      <c r="U178" s="117"/>
    </row>
    <row r="179" spans="2:21" ht="15" customHeight="1">
      <c r="B179" s="187" t="s">
        <v>290</v>
      </c>
      <c r="C179" s="186" t="s">
        <v>355</v>
      </c>
      <c r="D179" s="186"/>
      <c r="E179" s="186"/>
      <c r="F179" s="186"/>
      <c r="G179" s="186"/>
      <c r="H179" s="186"/>
      <c r="I179" s="186"/>
      <c r="J179" s="186"/>
      <c r="K179" s="186"/>
      <c r="L179" s="186"/>
      <c r="N179" s="82"/>
      <c r="O179" s="185"/>
      <c r="P179" s="203"/>
      <c r="Q179" s="203"/>
      <c r="R179" s="203"/>
      <c r="S179" s="203"/>
      <c r="T179" s="117"/>
      <c r="U179" s="117"/>
    </row>
    <row r="180" spans="1:21" ht="15">
      <c r="A180" s="4">
        <v>65</v>
      </c>
      <c r="B180" s="187"/>
      <c r="C180" s="186"/>
      <c r="D180" s="186"/>
      <c r="E180" s="186"/>
      <c r="F180" s="186"/>
      <c r="G180" s="186"/>
      <c r="H180" s="186"/>
      <c r="I180" s="186"/>
      <c r="J180" s="186"/>
      <c r="K180" s="186"/>
      <c r="L180" s="186"/>
      <c r="N180" s="82"/>
      <c r="O180" s="185"/>
      <c r="P180" s="117"/>
      <c r="Q180" s="117"/>
      <c r="R180" s="117"/>
      <c r="S180" s="117"/>
      <c r="T180" s="117"/>
      <c r="U180" s="117"/>
    </row>
    <row r="181" spans="2:21" ht="15">
      <c r="B181" s="187" t="s">
        <v>291</v>
      </c>
      <c r="C181" s="186" t="s">
        <v>356</v>
      </c>
      <c r="D181" s="186"/>
      <c r="E181" s="186"/>
      <c r="F181" s="186"/>
      <c r="G181" s="186"/>
      <c r="H181" s="186"/>
      <c r="I181" s="186"/>
      <c r="J181" s="186"/>
      <c r="K181" s="186"/>
      <c r="L181" s="186"/>
      <c r="O181" s="185"/>
      <c r="P181" s="55"/>
      <c r="Q181" s="55"/>
      <c r="R181" s="55"/>
      <c r="S181" s="55"/>
      <c r="T181" s="55"/>
      <c r="U181" s="55"/>
    </row>
    <row r="182" spans="1:15" ht="15">
      <c r="A182" s="69">
        <v>65</v>
      </c>
      <c r="B182" s="187"/>
      <c r="C182" s="186"/>
      <c r="D182" s="186"/>
      <c r="E182" s="186"/>
      <c r="F182" s="186"/>
      <c r="G182" s="186"/>
      <c r="H182" s="186"/>
      <c r="I182" s="186"/>
      <c r="J182" s="186"/>
      <c r="K182" s="186"/>
      <c r="L182" s="186"/>
      <c r="O182" s="185"/>
    </row>
    <row r="183" spans="1:12" ht="15">
      <c r="A183" s="69"/>
      <c r="B183" s="80"/>
      <c r="C183" s="116"/>
      <c r="D183" s="116"/>
      <c r="E183" s="116"/>
      <c r="F183" s="116"/>
      <c r="G183" s="116"/>
      <c r="H183" s="116"/>
      <c r="I183" s="116"/>
      <c r="J183" s="116"/>
      <c r="K183" s="116"/>
      <c r="L183" s="116"/>
    </row>
    <row r="184" spans="1:12" ht="15">
      <c r="A184" s="69"/>
      <c r="B184" s="160" t="s">
        <v>331</v>
      </c>
      <c r="C184" s="113"/>
      <c r="D184" s="9"/>
      <c r="E184" s="113"/>
      <c r="F184" s="113"/>
      <c r="G184" s="113"/>
      <c r="H184" s="113"/>
      <c r="I184" s="113"/>
      <c r="J184" s="113"/>
      <c r="K184" s="113"/>
      <c r="L184" s="113"/>
    </row>
    <row r="185" spans="1:12" ht="18">
      <c r="A185" s="69"/>
      <c r="C185" s="71"/>
      <c r="L185" s="55"/>
    </row>
    <row r="186" spans="1:12" ht="15">
      <c r="A186" s="46"/>
      <c r="B186" s="72" t="s">
        <v>45</v>
      </c>
      <c r="C186" s="46" t="s">
        <v>67</v>
      </c>
      <c r="D186" s="46"/>
      <c r="E186" s="46"/>
      <c r="F186" s="46"/>
      <c r="G186" s="46"/>
      <c r="H186" s="46"/>
      <c r="I186" s="46"/>
      <c r="J186" s="46"/>
      <c r="K186" s="46"/>
      <c r="L186" s="46"/>
    </row>
    <row r="187" spans="1:11" ht="15">
      <c r="A187" s="69"/>
      <c r="B187" s="49" t="s">
        <v>68</v>
      </c>
      <c r="C187" s="50"/>
      <c r="D187" s="49"/>
      <c r="E187" s="49"/>
      <c r="F187" s="49"/>
      <c r="G187" s="49"/>
      <c r="H187" s="49"/>
      <c r="I187" s="49"/>
      <c r="J187" s="49"/>
      <c r="K187" s="49"/>
    </row>
    <row r="188" spans="1:12" ht="15">
      <c r="A188" s="94">
        <v>266</v>
      </c>
      <c r="C188" s="52" t="s">
        <v>295</v>
      </c>
      <c r="D188" s="53"/>
      <c r="E188" s="53"/>
      <c r="F188" s="49"/>
      <c r="G188" s="49"/>
      <c r="H188" s="49"/>
      <c r="I188" s="49"/>
      <c r="J188" s="49"/>
      <c r="K188" s="49"/>
      <c r="L188" s="54"/>
    </row>
    <row r="189" spans="1:12" ht="15">
      <c r="A189" s="96" t="s">
        <v>299</v>
      </c>
      <c r="B189" s="218" t="s">
        <v>218</v>
      </c>
      <c r="C189" s="186" t="s">
        <v>332</v>
      </c>
      <c r="D189" s="186"/>
      <c r="E189" s="186"/>
      <c r="F189" s="186"/>
      <c r="G189" s="186"/>
      <c r="H189" s="186"/>
      <c r="I189" s="186"/>
      <c r="J189" s="186"/>
      <c r="K189" s="186"/>
      <c r="L189" s="186"/>
    </row>
    <row r="190" spans="1:12" ht="22.5" customHeight="1">
      <c r="A190" s="48">
        <f>300/3</f>
        <v>100</v>
      </c>
      <c r="B190" s="185"/>
      <c r="C190" s="186"/>
      <c r="D190" s="186"/>
      <c r="E190" s="186"/>
      <c r="F190" s="186"/>
      <c r="G190" s="186"/>
      <c r="H190" s="186"/>
      <c r="I190" s="186"/>
      <c r="J190" s="186"/>
      <c r="K190" s="186"/>
      <c r="L190" s="186"/>
    </row>
    <row r="191" spans="2:12" ht="15">
      <c r="B191" s="185" t="s">
        <v>220</v>
      </c>
      <c r="C191" s="186" t="s">
        <v>386</v>
      </c>
      <c r="D191" s="186"/>
      <c r="E191" s="186"/>
      <c r="F191" s="186"/>
      <c r="G191" s="186"/>
      <c r="H191" s="186"/>
      <c r="I191" s="186"/>
      <c r="J191" s="186"/>
      <c r="K191" s="186"/>
      <c r="L191" s="186"/>
    </row>
    <row r="192" spans="1:12" ht="15.75" customHeight="1">
      <c r="A192" s="4">
        <v>166</v>
      </c>
      <c r="B192" s="185"/>
      <c r="C192" s="186"/>
      <c r="D192" s="186"/>
      <c r="E192" s="186"/>
      <c r="F192" s="186"/>
      <c r="G192" s="186"/>
      <c r="H192" s="186"/>
      <c r="I192" s="186"/>
      <c r="J192" s="186"/>
      <c r="K192" s="186"/>
      <c r="L192" s="186"/>
    </row>
    <row r="193" spans="2:12" ht="33" customHeight="1">
      <c r="B193" s="185"/>
      <c r="C193" s="186"/>
      <c r="D193" s="186"/>
      <c r="E193" s="186"/>
      <c r="F193" s="186"/>
      <c r="G193" s="186"/>
      <c r="H193" s="186"/>
      <c r="I193" s="186"/>
      <c r="J193" s="186"/>
      <c r="K193" s="186"/>
      <c r="L193" s="186"/>
    </row>
    <row r="194" ht="15" customHeight="1">
      <c r="B194" s="163" t="s">
        <v>377</v>
      </c>
    </row>
    <row r="195" spans="2:12" ht="15" customHeight="1">
      <c r="B195" s="219"/>
      <c r="C195" s="219"/>
      <c r="D195" s="219"/>
      <c r="E195" s="219"/>
      <c r="F195" s="219"/>
      <c r="G195" s="219"/>
      <c r="H195" s="219"/>
      <c r="I195" s="219"/>
      <c r="J195" s="219"/>
      <c r="K195" s="219"/>
      <c r="L195" s="219"/>
    </row>
    <row r="196" spans="1:12" ht="15" customHeight="1">
      <c r="A196" s="46"/>
      <c r="B196" s="72" t="s">
        <v>30</v>
      </c>
      <c r="C196" s="46" t="s">
        <v>70</v>
      </c>
      <c r="D196" s="46"/>
      <c r="E196" s="46"/>
      <c r="F196" s="46"/>
      <c r="G196" s="46"/>
      <c r="H196" s="46"/>
      <c r="I196" s="46"/>
      <c r="J196" s="46"/>
      <c r="K196" s="46"/>
      <c r="L196" s="46"/>
    </row>
    <row r="197" spans="1:12" ht="15" customHeight="1">
      <c r="A197" s="51"/>
      <c r="B197" s="49" t="s">
        <v>71</v>
      </c>
      <c r="C197" s="50"/>
      <c r="D197" s="49"/>
      <c r="E197" s="49"/>
      <c r="F197" s="49"/>
      <c r="G197" s="49"/>
      <c r="H197" s="49"/>
      <c r="I197" s="49"/>
      <c r="J197" s="49"/>
      <c r="K197" s="49"/>
      <c r="L197" s="55"/>
    </row>
    <row r="198" spans="1:12" ht="15" customHeight="1">
      <c r="A198" s="94">
        <v>266</v>
      </c>
      <c r="B198" s="95"/>
      <c r="C198" s="52" t="s">
        <v>298</v>
      </c>
      <c r="D198" s="53"/>
      <c r="E198" s="52"/>
      <c r="F198" s="49"/>
      <c r="G198" s="49"/>
      <c r="H198" s="49"/>
      <c r="I198" s="49"/>
      <c r="J198" s="49"/>
      <c r="K198" s="49"/>
      <c r="L198" s="55"/>
    </row>
    <row r="199" spans="1:12" ht="15" customHeight="1">
      <c r="A199" s="48" t="s">
        <v>299</v>
      </c>
      <c r="B199" s="60"/>
      <c r="C199" s="55"/>
      <c r="D199" s="55"/>
      <c r="E199" s="55"/>
      <c r="F199" s="55"/>
      <c r="G199" s="55"/>
      <c r="H199" s="55"/>
      <c r="I199" s="55"/>
      <c r="J199" s="55"/>
      <c r="K199" s="55"/>
      <c r="L199" s="55"/>
    </row>
    <row r="200" spans="2:12" ht="15" customHeight="1">
      <c r="B200" s="185" t="s">
        <v>223</v>
      </c>
      <c r="C200" s="186" t="s">
        <v>334</v>
      </c>
      <c r="D200" s="186"/>
      <c r="E200" s="186"/>
      <c r="F200" s="186"/>
      <c r="G200" s="186"/>
      <c r="H200" s="186"/>
      <c r="I200" s="186"/>
      <c r="J200" s="186"/>
      <c r="K200" s="186"/>
      <c r="L200" s="186"/>
    </row>
    <row r="201" spans="1:12" ht="15" customHeight="1">
      <c r="A201" s="51">
        <v>90</v>
      </c>
      <c r="B201" s="185"/>
      <c r="C201" s="186"/>
      <c r="D201" s="186"/>
      <c r="E201" s="186"/>
      <c r="F201" s="186"/>
      <c r="G201" s="186"/>
      <c r="H201" s="186"/>
      <c r="I201" s="186"/>
      <c r="J201" s="186"/>
      <c r="K201" s="186"/>
      <c r="L201" s="186"/>
    </row>
    <row r="202" spans="2:12" ht="15" customHeight="1">
      <c r="B202" s="185"/>
      <c r="C202" s="186"/>
      <c r="D202" s="186"/>
      <c r="E202" s="186"/>
      <c r="F202" s="186"/>
      <c r="G202" s="186"/>
      <c r="H202" s="186"/>
      <c r="I202" s="186"/>
      <c r="J202" s="186"/>
      <c r="K202" s="186"/>
      <c r="L202" s="186"/>
    </row>
    <row r="203" spans="2:12" ht="15" customHeight="1">
      <c r="B203" s="185"/>
      <c r="C203" s="186"/>
      <c r="D203" s="186"/>
      <c r="E203" s="186"/>
      <c r="F203" s="186"/>
      <c r="G203" s="186"/>
      <c r="H203" s="186"/>
      <c r="I203" s="186"/>
      <c r="J203" s="186"/>
      <c r="K203" s="186"/>
      <c r="L203" s="186"/>
    </row>
    <row r="204" spans="2:12" ht="15" customHeight="1">
      <c r="B204" s="185" t="s">
        <v>224</v>
      </c>
      <c r="C204" s="186" t="s">
        <v>335</v>
      </c>
      <c r="D204" s="186"/>
      <c r="E204" s="186"/>
      <c r="F204" s="186"/>
      <c r="G204" s="186"/>
      <c r="H204" s="186"/>
      <c r="I204" s="186"/>
      <c r="J204" s="186"/>
      <c r="K204" s="186"/>
      <c r="L204" s="186"/>
    </row>
    <row r="205" spans="1:12" ht="15" customHeight="1">
      <c r="A205" s="4">
        <v>176</v>
      </c>
      <c r="B205" s="185"/>
      <c r="C205" s="186"/>
      <c r="D205" s="186"/>
      <c r="E205" s="186"/>
      <c r="F205" s="186"/>
      <c r="G205" s="186"/>
      <c r="H205" s="186"/>
      <c r="I205" s="186"/>
      <c r="J205" s="186"/>
      <c r="K205" s="186"/>
      <c r="L205" s="186"/>
    </row>
    <row r="206" spans="2:12" ht="15" customHeight="1">
      <c r="B206" s="185"/>
      <c r="C206" s="186"/>
      <c r="D206" s="186"/>
      <c r="E206" s="186"/>
      <c r="F206" s="186"/>
      <c r="G206" s="186"/>
      <c r="H206" s="186"/>
      <c r="I206" s="186"/>
      <c r="J206" s="186"/>
      <c r="K206" s="186"/>
      <c r="L206" s="186"/>
    </row>
    <row r="207" spans="2:12" ht="15" customHeight="1">
      <c r="B207" s="185"/>
      <c r="C207" s="186"/>
      <c r="D207" s="186"/>
      <c r="E207" s="186"/>
      <c r="F207" s="186"/>
      <c r="G207" s="186"/>
      <c r="H207" s="186"/>
      <c r="I207" s="186"/>
      <c r="J207" s="186"/>
      <c r="K207" s="186"/>
      <c r="L207" s="186"/>
    </row>
    <row r="208" spans="2:12" ht="15" customHeight="1">
      <c r="B208" s="68"/>
      <c r="C208" s="55"/>
      <c r="D208" s="55"/>
      <c r="E208" s="55"/>
      <c r="F208" s="55"/>
      <c r="G208" s="55"/>
      <c r="H208" s="55"/>
      <c r="I208" s="55"/>
      <c r="J208" s="55"/>
      <c r="K208" s="55"/>
      <c r="L208" s="55"/>
    </row>
    <row r="209" spans="2:12" ht="15" customHeight="1">
      <c r="B209" s="163" t="s">
        <v>333</v>
      </c>
      <c r="C209" s="55"/>
      <c r="D209" s="55"/>
      <c r="E209" s="55"/>
      <c r="F209" s="55"/>
      <c r="G209" s="55"/>
      <c r="H209" s="55"/>
      <c r="I209" s="55"/>
      <c r="J209" s="55"/>
      <c r="K209" s="55"/>
      <c r="L209" s="55"/>
    </row>
    <row r="210" ht="15" customHeight="1"/>
    <row r="211" spans="1:12" ht="15" customHeight="1">
      <c r="A211" s="48"/>
      <c r="B211" s="219"/>
      <c r="C211" s="219"/>
      <c r="D211" s="219"/>
      <c r="E211" s="219"/>
      <c r="F211" s="219"/>
      <c r="G211" s="219"/>
      <c r="H211" s="219"/>
      <c r="I211" s="219"/>
      <c r="J211" s="219"/>
      <c r="K211" s="219"/>
      <c r="L211" s="219"/>
    </row>
    <row r="212" ht="15" customHeight="1">
      <c r="A212" s="51"/>
    </row>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2.75" customHeight="1"/>
    <row r="238" ht="12.75" customHeight="1"/>
    <row r="239" ht="24.75" customHeight="1"/>
    <row r="240" ht="12.75" customHeight="1"/>
    <row r="241" ht="12.75" customHeight="1"/>
    <row r="242" ht="12.75" customHeight="1"/>
    <row r="243" ht="12.75" customHeight="1"/>
    <row r="244" ht="12.75" customHeight="1"/>
    <row r="245" ht="12.75" customHeight="1"/>
    <row r="246" ht="15" customHeight="1"/>
    <row r="261" ht="18" customHeight="1"/>
    <row r="262" ht="15" customHeight="1"/>
    <row r="263" ht="15" customHeight="1"/>
    <row r="269" ht="15" customHeight="1"/>
    <row r="336" spans="25:29" ht="15">
      <c r="Y336" s="40"/>
      <c r="Z336" s="40"/>
      <c r="AA336" s="40"/>
      <c r="AB336" s="40"/>
      <c r="AC336" s="40"/>
    </row>
    <row r="359" ht="15">
      <c r="AA359" s="49" t="s">
        <v>69</v>
      </c>
    </row>
  </sheetData>
  <sheetProtection/>
  <mergeCells count="240">
    <mergeCell ref="V82:W82"/>
    <mergeCell ref="T82:U82"/>
    <mergeCell ref="R82:S82"/>
    <mergeCell ref="P74:Q74"/>
    <mergeCell ref="P75:Q75"/>
    <mergeCell ref="P76:Q76"/>
    <mergeCell ref="R75:S75"/>
    <mergeCell ref="R76:S76"/>
    <mergeCell ref="P82:Q82"/>
    <mergeCell ref="R81:S81"/>
    <mergeCell ref="P89:V91"/>
    <mergeCell ref="T71:U71"/>
    <mergeCell ref="N81:O81"/>
    <mergeCell ref="V76:W76"/>
    <mergeCell ref="R77:S77"/>
    <mergeCell ref="P81:Q81"/>
    <mergeCell ref="T75:U75"/>
    <mergeCell ref="T79:W79"/>
    <mergeCell ref="V75:W75"/>
    <mergeCell ref="N78:O78"/>
    <mergeCell ref="AD11:AD13"/>
    <mergeCell ref="AE11:AE13"/>
    <mergeCell ref="AF11:AF13"/>
    <mergeCell ref="AA15:AF15"/>
    <mergeCell ref="AD16:AD49"/>
    <mergeCell ref="T57:U57"/>
    <mergeCell ref="V63:W63"/>
    <mergeCell ref="O51:V51"/>
    <mergeCell ref="T61:W61"/>
    <mergeCell ref="T64:U64"/>
    <mergeCell ref="N60:O60"/>
    <mergeCell ref="AF16:AF49"/>
    <mergeCell ref="W4:AB4"/>
    <mergeCell ref="W6:AB6"/>
    <mergeCell ref="AC10:AC14"/>
    <mergeCell ref="AA45:AC45"/>
    <mergeCell ref="P58:Q58"/>
    <mergeCell ref="R72:S72"/>
    <mergeCell ref="AA46:AC46"/>
    <mergeCell ref="P65:Q65"/>
    <mergeCell ref="R65:S65"/>
    <mergeCell ref="R57:S57"/>
    <mergeCell ref="T11:T13"/>
    <mergeCell ref="AA11:AA14"/>
    <mergeCell ref="AB12:AB14"/>
    <mergeCell ref="Y50:AC50"/>
    <mergeCell ref="P57:Q57"/>
    <mergeCell ref="P61:S61"/>
    <mergeCell ref="U11:U13"/>
    <mergeCell ref="N1:T3"/>
    <mergeCell ref="G11:G13"/>
    <mergeCell ref="C15:L15"/>
    <mergeCell ref="R11:R12"/>
    <mergeCell ref="N6:U6"/>
    <mergeCell ref="N4:U4"/>
    <mergeCell ref="H11:H13"/>
    <mergeCell ref="C8:L8"/>
    <mergeCell ref="P11:P13"/>
    <mergeCell ref="E11:E13"/>
    <mergeCell ref="A50:E50"/>
    <mergeCell ref="N57:O57"/>
    <mergeCell ref="B58:B59"/>
    <mergeCell ref="T60:W60"/>
    <mergeCell ref="S11:S13"/>
    <mergeCell ref="R58:S58"/>
    <mergeCell ref="C56:L57"/>
    <mergeCell ref="C58:L59"/>
    <mergeCell ref="P15:U15"/>
    <mergeCell ref="V57:W57"/>
    <mergeCell ref="A1:K3"/>
    <mergeCell ref="L1:L3"/>
    <mergeCell ref="A4:L4"/>
    <mergeCell ref="A6:L6"/>
    <mergeCell ref="B56:B57"/>
    <mergeCell ref="F23:G23"/>
    <mergeCell ref="F24:G24"/>
    <mergeCell ref="I11:I13"/>
    <mergeCell ref="F11:F12"/>
    <mergeCell ref="C139:L141"/>
    <mergeCell ref="E51:L51"/>
    <mergeCell ref="T58:U58"/>
    <mergeCell ref="V58:W58"/>
    <mergeCell ref="B211:L211"/>
    <mergeCell ref="B195:L195"/>
    <mergeCell ref="C124:K127"/>
    <mergeCell ref="B124:B127"/>
    <mergeCell ref="C128:K131"/>
    <mergeCell ref="C60:L60"/>
    <mergeCell ref="C111:C112"/>
    <mergeCell ref="B149:B150"/>
    <mergeCell ref="C149:L150"/>
    <mergeCell ref="C96:K98"/>
    <mergeCell ref="G111:G112"/>
    <mergeCell ref="C73:L74"/>
    <mergeCell ref="C75:L77"/>
    <mergeCell ref="J111:J112"/>
    <mergeCell ref="B133:L133"/>
    <mergeCell ref="B96:B98"/>
    <mergeCell ref="C61:L64"/>
    <mergeCell ref="B108:L108"/>
    <mergeCell ref="B109:B110"/>
    <mergeCell ref="C109:D109"/>
    <mergeCell ref="C107:D107"/>
    <mergeCell ref="C84:L85"/>
    <mergeCell ref="C105:K106"/>
    <mergeCell ref="B105:B106"/>
    <mergeCell ref="B61:B64"/>
    <mergeCell ref="B139:B141"/>
    <mergeCell ref="I111:I112"/>
    <mergeCell ref="C114:C115"/>
    <mergeCell ref="D114:D115"/>
    <mergeCell ref="H114:H115"/>
    <mergeCell ref="I114:I115"/>
    <mergeCell ref="C86:L89"/>
    <mergeCell ref="E111:E112"/>
    <mergeCell ref="F111:F112"/>
    <mergeCell ref="B84:B85"/>
    <mergeCell ref="B86:B89"/>
    <mergeCell ref="D111:D112"/>
    <mergeCell ref="C121:K123"/>
    <mergeCell ref="B111:B115"/>
    <mergeCell ref="H111:H112"/>
    <mergeCell ref="C102:K104"/>
    <mergeCell ref="B102:B104"/>
    <mergeCell ref="B154:L154"/>
    <mergeCell ref="B121:B123"/>
    <mergeCell ref="E114:E115"/>
    <mergeCell ref="F114:F115"/>
    <mergeCell ref="G114:G115"/>
    <mergeCell ref="B128:B131"/>
    <mergeCell ref="C142:L144"/>
    <mergeCell ref="B145:B148"/>
    <mergeCell ref="B142:B144"/>
    <mergeCell ref="C145:L148"/>
    <mergeCell ref="B204:B207"/>
    <mergeCell ref="C204:L207"/>
    <mergeCell ref="B189:B190"/>
    <mergeCell ref="C189:L190"/>
    <mergeCell ref="B191:B193"/>
    <mergeCell ref="C191:L193"/>
    <mergeCell ref="C200:L203"/>
    <mergeCell ref="B200:B203"/>
    <mergeCell ref="N70:O70"/>
    <mergeCell ref="R70:S70"/>
    <mergeCell ref="P70:Q70"/>
    <mergeCell ref="T67:W67"/>
    <mergeCell ref="N67:O67"/>
    <mergeCell ref="P60:S60"/>
    <mergeCell ref="N63:O63"/>
    <mergeCell ref="V64:W64"/>
    <mergeCell ref="T63:U63"/>
    <mergeCell ref="R64:S64"/>
    <mergeCell ref="V72:W72"/>
    <mergeCell ref="V73:W73"/>
    <mergeCell ref="T74:U74"/>
    <mergeCell ref="O117:O120"/>
    <mergeCell ref="P79:S79"/>
    <mergeCell ref="O89:O91"/>
    <mergeCell ref="P92:V94"/>
    <mergeCell ref="O92:O94"/>
    <mergeCell ref="P95:V100"/>
    <mergeCell ref="T81:U81"/>
    <mergeCell ref="V71:W71"/>
    <mergeCell ref="R74:S74"/>
    <mergeCell ref="P117:V120"/>
    <mergeCell ref="V74:W74"/>
    <mergeCell ref="T76:U76"/>
    <mergeCell ref="T77:U77"/>
    <mergeCell ref="P72:Q72"/>
    <mergeCell ref="R71:S71"/>
    <mergeCell ref="V81:W81"/>
    <mergeCell ref="T78:W78"/>
    <mergeCell ref="P63:Q63"/>
    <mergeCell ref="R73:S73"/>
    <mergeCell ref="P71:Q71"/>
    <mergeCell ref="P78:S78"/>
    <mergeCell ref="P68:S68"/>
    <mergeCell ref="V70:W70"/>
    <mergeCell ref="T70:U70"/>
    <mergeCell ref="T68:W68"/>
    <mergeCell ref="T65:U65"/>
    <mergeCell ref="P64:Q64"/>
    <mergeCell ref="P67:S67"/>
    <mergeCell ref="O159:O162"/>
    <mergeCell ref="C181:L182"/>
    <mergeCell ref="B167:B169"/>
    <mergeCell ref="C167:L169"/>
    <mergeCell ref="P163:V166"/>
    <mergeCell ref="O163:O166"/>
    <mergeCell ref="C176:L178"/>
    <mergeCell ref="B160:B162"/>
    <mergeCell ref="C160:L162"/>
    <mergeCell ref="P177:S179"/>
    <mergeCell ref="P114:V114"/>
    <mergeCell ref="P115:V116"/>
    <mergeCell ref="O115:O116"/>
    <mergeCell ref="P101:V103"/>
    <mergeCell ref="P155:V158"/>
    <mergeCell ref="O155:O158"/>
    <mergeCell ref="O149:U149"/>
    <mergeCell ref="B176:B178"/>
    <mergeCell ref="O121:O124"/>
    <mergeCell ref="P134:V137"/>
    <mergeCell ref="P138:V141"/>
    <mergeCell ref="O134:O137"/>
    <mergeCell ref="O138:O141"/>
    <mergeCell ref="P142:V146"/>
    <mergeCell ref="O142:O146"/>
    <mergeCell ref="P121:V125"/>
    <mergeCell ref="P159:V162"/>
    <mergeCell ref="AE1:AF3"/>
    <mergeCell ref="Y8:AF8"/>
    <mergeCell ref="AE16:AE49"/>
    <mergeCell ref="C179:L180"/>
    <mergeCell ref="B179:B180"/>
    <mergeCell ref="O177:O179"/>
    <mergeCell ref="O180:O182"/>
    <mergeCell ref="C163:L166"/>
    <mergeCell ref="B163:B166"/>
    <mergeCell ref="B181:B182"/>
    <mergeCell ref="U1:V3"/>
    <mergeCell ref="N8:V8"/>
    <mergeCell ref="O95:O100"/>
    <mergeCell ref="O101:O103"/>
    <mergeCell ref="P105:Q105"/>
    <mergeCell ref="R63:S63"/>
    <mergeCell ref="T72:U72"/>
    <mergeCell ref="T73:U73"/>
    <mergeCell ref="V65:W65"/>
    <mergeCell ref="P73:Q73"/>
    <mergeCell ref="AA56:AF58"/>
    <mergeCell ref="Z56:Z58"/>
    <mergeCell ref="Z59:Z62"/>
    <mergeCell ref="AA65:AF68"/>
    <mergeCell ref="C99:K101"/>
    <mergeCell ref="B99:B101"/>
    <mergeCell ref="AA59:AF62"/>
    <mergeCell ref="AA70:AF74"/>
    <mergeCell ref="Z70:Z74"/>
    <mergeCell ref="Z65:Z68"/>
  </mergeCells>
  <printOptions horizontalCentered="1" verticalCentered="1"/>
  <pageMargins left="0.2362204724409449" right="0.2362204724409449" top="0.7480314960629921" bottom="0.7480314960629921" header="0.31496062992125984" footer="0.31496062992125984"/>
  <pageSetup fitToHeight="0" fitToWidth="1" horizontalDpi="600" verticalDpi="600" orientation="landscape" paperSize="9" scale="22" r:id="rId2"/>
  <headerFooter alignWithMargins="0">
    <oddFooter>&amp;C&amp;F&amp;R&amp;P/&amp;N</oddFooter>
  </headerFooter>
  <drawing r:id="rId1"/>
</worksheet>
</file>

<file path=xl/worksheets/sheet2.xml><?xml version="1.0" encoding="utf-8"?>
<worksheet xmlns="http://schemas.openxmlformats.org/spreadsheetml/2006/main" xmlns:r="http://schemas.openxmlformats.org/officeDocument/2006/relationships">
  <dimension ref="A1:B1511"/>
  <sheetViews>
    <sheetView zoomScalePageLayoutView="0" workbookViewId="0" topLeftCell="A1">
      <selection activeCell="A3" sqref="A3"/>
    </sheetView>
  </sheetViews>
  <sheetFormatPr defaultColWidth="11.00390625" defaultRowHeight="12.75"/>
  <cols>
    <col min="1" max="1" width="19.75390625" style="0" customWidth="1"/>
    <col min="2" max="2" width="33.75390625" style="0" customWidth="1"/>
  </cols>
  <sheetData>
    <row r="1" spans="1:2" ht="15.75">
      <c r="A1" s="169" t="s">
        <v>152</v>
      </c>
      <c r="B1" s="169" t="s">
        <v>153</v>
      </c>
    </row>
    <row r="2" spans="1:2" ht="15.75">
      <c r="A2" s="153">
        <v>20213356</v>
      </c>
      <c r="B2" s="153">
        <v>817</v>
      </c>
    </row>
    <row r="3" spans="1:2" ht="15.75">
      <c r="A3" s="153">
        <v>20223249</v>
      </c>
      <c r="B3" s="153">
        <v>818</v>
      </c>
    </row>
    <row r="4" spans="1:2" ht="15.75">
      <c r="A4" s="153">
        <v>20204857</v>
      </c>
      <c r="B4" s="153">
        <v>819</v>
      </c>
    </row>
    <row r="5" spans="1:2" ht="15.75">
      <c r="A5" s="153">
        <v>20224079</v>
      </c>
      <c r="B5" s="153">
        <v>820</v>
      </c>
    </row>
    <row r="6" spans="1:2" ht="15.75">
      <c r="A6" s="153">
        <v>20224827</v>
      </c>
      <c r="B6" s="153">
        <v>821</v>
      </c>
    </row>
    <row r="7" spans="1:2" ht="15.75">
      <c r="A7" s="153">
        <v>20145520</v>
      </c>
      <c r="B7" s="153">
        <v>822</v>
      </c>
    </row>
    <row r="8" spans="1:2" ht="15.75">
      <c r="A8" s="153">
        <v>20224115</v>
      </c>
      <c r="B8" s="153">
        <v>823</v>
      </c>
    </row>
    <row r="9" spans="1:2" ht="15.75">
      <c r="A9" s="153">
        <v>20202601</v>
      </c>
      <c r="B9" s="153">
        <v>824</v>
      </c>
    </row>
    <row r="10" spans="1:2" ht="15.75">
      <c r="A10" s="153">
        <v>20222039</v>
      </c>
      <c r="B10" s="153">
        <v>825</v>
      </c>
    </row>
    <row r="11" spans="1:2" ht="15.75">
      <c r="A11" s="153">
        <v>20204883</v>
      </c>
      <c r="B11" s="153">
        <v>826</v>
      </c>
    </row>
    <row r="12" spans="1:2" ht="15.75">
      <c r="A12" s="153">
        <v>20220018</v>
      </c>
      <c r="B12" s="153">
        <v>827</v>
      </c>
    </row>
    <row r="13" spans="1:2" ht="15.75">
      <c r="A13" s="153">
        <v>20185306</v>
      </c>
      <c r="B13" s="153">
        <v>828</v>
      </c>
    </row>
    <row r="14" spans="1:2" ht="15.75">
      <c r="A14" s="153">
        <v>20212360</v>
      </c>
      <c r="B14" s="153">
        <v>829</v>
      </c>
    </row>
    <row r="15" spans="1:2" ht="15.75">
      <c r="A15" s="153">
        <v>20215900</v>
      </c>
      <c r="B15" s="153">
        <v>830</v>
      </c>
    </row>
    <row r="16" spans="1:2" ht="15.75">
      <c r="A16" s="153">
        <v>20210359</v>
      </c>
      <c r="B16" s="153">
        <v>831</v>
      </c>
    </row>
    <row r="17" spans="1:2" ht="15.75">
      <c r="A17" s="153">
        <v>20195148</v>
      </c>
      <c r="B17" s="153">
        <v>832</v>
      </c>
    </row>
    <row r="18" spans="1:2" ht="15.75">
      <c r="A18" s="153">
        <v>20204862</v>
      </c>
      <c r="B18" s="153">
        <v>833</v>
      </c>
    </row>
    <row r="19" spans="1:2" ht="15.75">
      <c r="A19" s="153">
        <v>20220122</v>
      </c>
      <c r="B19" s="153">
        <v>834</v>
      </c>
    </row>
    <row r="20" spans="1:2" ht="15.75">
      <c r="A20" s="153">
        <v>20194578</v>
      </c>
      <c r="B20" s="153">
        <v>835</v>
      </c>
    </row>
    <row r="21" spans="1:2" ht="15.75">
      <c r="A21" s="153">
        <v>20170722</v>
      </c>
      <c r="B21" s="153">
        <v>836</v>
      </c>
    </row>
    <row r="22" spans="1:2" ht="15.75">
      <c r="A22" s="153">
        <v>20226123</v>
      </c>
      <c r="B22" s="153">
        <v>837</v>
      </c>
    </row>
    <row r="23" spans="1:2" ht="15.75">
      <c r="A23" s="153">
        <v>20213940</v>
      </c>
      <c r="B23" s="153">
        <v>838</v>
      </c>
    </row>
    <row r="24" spans="1:2" ht="15.75">
      <c r="A24" s="153">
        <v>20204450</v>
      </c>
      <c r="B24" s="153">
        <v>839</v>
      </c>
    </row>
    <row r="25" spans="1:2" ht="15.75">
      <c r="A25" s="153">
        <v>20161594</v>
      </c>
      <c r="B25" s="153">
        <v>840</v>
      </c>
    </row>
    <row r="26" spans="1:2" ht="15.75">
      <c r="A26" s="153">
        <v>20204438</v>
      </c>
      <c r="B26" s="153">
        <v>841</v>
      </c>
    </row>
    <row r="27" spans="1:2" ht="15.75">
      <c r="A27" s="153">
        <v>20217099</v>
      </c>
      <c r="B27" s="153">
        <v>842</v>
      </c>
    </row>
    <row r="28" spans="1:2" ht="15.75">
      <c r="A28" s="153">
        <v>20184899</v>
      </c>
      <c r="B28" s="153">
        <v>843</v>
      </c>
    </row>
    <row r="29" spans="1:2" ht="15.75">
      <c r="A29" s="153">
        <v>20174585</v>
      </c>
      <c r="B29" s="153">
        <v>844</v>
      </c>
    </row>
    <row r="30" spans="1:2" ht="15.75">
      <c r="A30" s="153">
        <v>20083718</v>
      </c>
      <c r="B30" s="153">
        <v>845</v>
      </c>
    </row>
    <row r="31" spans="1:2" ht="15.75">
      <c r="A31" s="153">
        <v>20222300</v>
      </c>
      <c r="B31" s="153">
        <v>846</v>
      </c>
    </row>
    <row r="32" spans="1:2" ht="15.75">
      <c r="A32" s="153">
        <v>20222126</v>
      </c>
      <c r="B32" s="153">
        <v>847</v>
      </c>
    </row>
    <row r="33" spans="1:2" ht="15.75">
      <c r="A33" s="153">
        <v>20172633</v>
      </c>
      <c r="B33" s="153">
        <v>848</v>
      </c>
    </row>
    <row r="34" spans="1:2" ht="15.75">
      <c r="A34" s="153">
        <v>20212595</v>
      </c>
      <c r="B34" s="153">
        <v>849</v>
      </c>
    </row>
    <row r="35" spans="1:2" ht="15.75">
      <c r="A35" s="153">
        <v>20185371</v>
      </c>
      <c r="B35" s="153">
        <v>850</v>
      </c>
    </row>
    <row r="36" spans="1:2" ht="15.75">
      <c r="A36" s="153">
        <v>20220784</v>
      </c>
      <c r="B36" s="153">
        <v>851</v>
      </c>
    </row>
    <row r="37" spans="1:2" ht="15.75">
      <c r="A37" s="153">
        <v>20221484</v>
      </c>
      <c r="B37" s="153">
        <v>852</v>
      </c>
    </row>
    <row r="38" spans="1:2" ht="15.75">
      <c r="A38" s="153">
        <v>20192403</v>
      </c>
      <c r="B38" s="153">
        <v>853</v>
      </c>
    </row>
    <row r="39" spans="1:2" ht="15.75">
      <c r="A39" s="153">
        <v>20214515</v>
      </c>
      <c r="B39" s="153">
        <v>854</v>
      </c>
    </row>
    <row r="40" spans="1:2" ht="15.75">
      <c r="A40" s="153">
        <v>20210449</v>
      </c>
      <c r="B40" s="153">
        <v>855</v>
      </c>
    </row>
    <row r="41" spans="1:2" ht="15.75">
      <c r="A41" s="153">
        <v>20224698</v>
      </c>
      <c r="B41" s="153">
        <v>856</v>
      </c>
    </row>
    <row r="42" spans="1:2" ht="15.75">
      <c r="A42" s="153">
        <v>20214422</v>
      </c>
      <c r="B42" s="153">
        <v>857</v>
      </c>
    </row>
    <row r="43" spans="1:2" ht="15.75">
      <c r="A43" s="153">
        <v>20202507</v>
      </c>
      <c r="B43" s="153">
        <v>858</v>
      </c>
    </row>
    <row r="44" spans="1:2" ht="15.75">
      <c r="A44" s="153">
        <v>20210391</v>
      </c>
      <c r="B44" s="153">
        <v>859</v>
      </c>
    </row>
    <row r="45" spans="1:2" ht="15.75">
      <c r="A45" s="153">
        <v>20216624</v>
      </c>
      <c r="B45" s="153">
        <v>860</v>
      </c>
    </row>
    <row r="46" spans="1:2" ht="15.75">
      <c r="A46" s="153">
        <v>20204505</v>
      </c>
      <c r="B46" s="153">
        <v>861</v>
      </c>
    </row>
    <row r="47" spans="1:2" ht="15.75">
      <c r="A47" s="153">
        <v>20223859</v>
      </c>
      <c r="B47" s="153">
        <v>862</v>
      </c>
    </row>
    <row r="48" spans="1:2" ht="15.75">
      <c r="A48" s="153">
        <v>20182800</v>
      </c>
      <c r="B48" s="153">
        <v>863</v>
      </c>
    </row>
    <row r="49" spans="1:2" ht="15.75">
      <c r="A49" s="153">
        <v>20150126</v>
      </c>
      <c r="B49" s="153">
        <v>864</v>
      </c>
    </row>
    <row r="50" spans="1:2" ht="15.75">
      <c r="A50" s="153">
        <v>20192818</v>
      </c>
      <c r="B50" s="153">
        <v>865</v>
      </c>
    </row>
    <row r="51" spans="1:2" ht="15.75">
      <c r="A51" s="153">
        <v>20205006</v>
      </c>
      <c r="B51" s="153">
        <v>866</v>
      </c>
    </row>
    <row r="52" spans="1:2" ht="15.75">
      <c r="A52" s="153">
        <v>20221092</v>
      </c>
      <c r="B52" s="153">
        <v>867</v>
      </c>
    </row>
    <row r="53" spans="1:2" ht="15.75">
      <c r="A53" s="153">
        <v>20186508</v>
      </c>
      <c r="B53" s="153">
        <v>868</v>
      </c>
    </row>
    <row r="54" spans="1:2" ht="15.75">
      <c r="A54" s="153">
        <v>20196460</v>
      </c>
      <c r="B54" s="153">
        <v>869</v>
      </c>
    </row>
    <row r="55" spans="1:2" ht="15.75">
      <c r="A55" s="153">
        <v>20224614</v>
      </c>
      <c r="B55" s="153">
        <v>870</v>
      </c>
    </row>
    <row r="56" spans="1:2" ht="15.75">
      <c r="A56" s="153">
        <v>20212174</v>
      </c>
      <c r="B56" s="153">
        <v>871</v>
      </c>
    </row>
    <row r="57" spans="1:2" ht="15.75">
      <c r="A57" s="153">
        <v>20220244</v>
      </c>
      <c r="B57" s="153">
        <v>872</v>
      </c>
    </row>
    <row r="58" spans="1:2" ht="15.75">
      <c r="A58" s="153">
        <v>20203830</v>
      </c>
      <c r="B58" s="153">
        <v>873</v>
      </c>
    </row>
    <row r="59" spans="1:2" ht="15.75">
      <c r="A59" s="153">
        <v>20165847</v>
      </c>
      <c r="B59" s="153">
        <v>874</v>
      </c>
    </row>
    <row r="60" spans="1:2" ht="15.75">
      <c r="A60" s="153">
        <v>20192019</v>
      </c>
      <c r="B60" s="153">
        <v>875</v>
      </c>
    </row>
    <row r="61" spans="1:2" ht="15.75">
      <c r="A61" s="153">
        <v>20201834</v>
      </c>
      <c r="B61" s="153">
        <v>876</v>
      </c>
    </row>
    <row r="62" spans="1:2" ht="15.75">
      <c r="A62" s="153">
        <v>20063852</v>
      </c>
      <c r="B62" s="153">
        <v>877</v>
      </c>
    </row>
    <row r="63" spans="1:2" ht="15.75">
      <c r="A63" s="153">
        <v>20204411</v>
      </c>
      <c r="B63" s="153">
        <v>878</v>
      </c>
    </row>
    <row r="64" spans="1:2" ht="15.75">
      <c r="A64" s="153">
        <v>20224935</v>
      </c>
      <c r="B64" s="153">
        <v>879</v>
      </c>
    </row>
    <row r="65" spans="1:2" ht="15.75">
      <c r="A65" s="153">
        <v>20204776</v>
      </c>
      <c r="B65" s="153">
        <v>880</v>
      </c>
    </row>
    <row r="66" spans="1:2" ht="15.75">
      <c r="A66" s="153">
        <v>20185940</v>
      </c>
      <c r="B66" s="153">
        <v>881</v>
      </c>
    </row>
    <row r="67" spans="1:2" ht="15.75">
      <c r="A67" s="153">
        <v>20225185</v>
      </c>
      <c r="B67" s="153">
        <v>882</v>
      </c>
    </row>
    <row r="68" spans="1:2" ht="15.75">
      <c r="A68" s="153">
        <v>20196441</v>
      </c>
      <c r="B68" s="153">
        <v>883</v>
      </c>
    </row>
    <row r="69" spans="1:2" ht="15.75">
      <c r="A69" s="153">
        <v>20205993</v>
      </c>
      <c r="B69" s="153">
        <v>884</v>
      </c>
    </row>
    <row r="70" spans="1:2" ht="15.75">
      <c r="A70" s="153">
        <v>20215853</v>
      </c>
      <c r="B70" s="153">
        <v>885</v>
      </c>
    </row>
    <row r="71" spans="1:2" ht="15.75">
      <c r="A71" s="153">
        <v>20216093</v>
      </c>
      <c r="B71" s="153">
        <v>886</v>
      </c>
    </row>
    <row r="72" spans="1:2" ht="15.75">
      <c r="A72" s="153">
        <v>20225947</v>
      </c>
      <c r="B72" s="153">
        <v>887</v>
      </c>
    </row>
    <row r="73" spans="1:2" ht="15.75">
      <c r="A73" s="153">
        <v>20211818</v>
      </c>
      <c r="B73" s="153">
        <v>888</v>
      </c>
    </row>
    <row r="74" spans="1:2" ht="15.75">
      <c r="A74" s="153">
        <v>20225010</v>
      </c>
      <c r="B74" s="153">
        <v>889</v>
      </c>
    </row>
    <row r="75" spans="1:2" ht="15.75">
      <c r="A75" s="153">
        <v>20204732</v>
      </c>
      <c r="B75" s="153">
        <v>890</v>
      </c>
    </row>
    <row r="76" spans="1:2" ht="15.75">
      <c r="A76" s="153">
        <v>20224690</v>
      </c>
      <c r="B76" s="153">
        <v>891</v>
      </c>
    </row>
    <row r="77" spans="1:2" ht="15.75">
      <c r="A77" s="153">
        <v>20094079</v>
      </c>
      <c r="B77" s="153">
        <v>892</v>
      </c>
    </row>
    <row r="78" spans="1:2" ht="15.75">
      <c r="A78" s="153">
        <v>20225933</v>
      </c>
      <c r="B78" s="153">
        <v>893</v>
      </c>
    </row>
    <row r="79" spans="1:2" ht="15.75">
      <c r="A79" s="153">
        <v>20225649</v>
      </c>
      <c r="B79" s="153">
        <v>894</v>
      </c>
    </row>
    <row r="80" spans="1:2" ht="15.75">
      <c r="A80" s="153">
        <v>20223572</v>
      </c>
      <c r="B80" s="153">
        <v>895</v>
      </c>
    </row>
    <row r="81" spans="1:2" ht="15.75">
      <c r="A81" s="153">
        <v>20213568</v>
      </c>
      <c r="B81" s="153">
        <v>896</v>
      </c>
    </row>
    <row r="82" spans="1:2" ht="15.75">
      <c r="A82" s="153">
        <v>20204535</v>
      </c>
      <c r="B82" s="153">
        <v>897</v>
      </c>
    </row>
    <row r="83" spans="1:2" ht="15.75">
      <c r="A83" s="153">
        <v>20205336</v>
      </c>
      <c r="B83" s="153">
        <v>898</v>
      </c>
    </row>
    <row r="84" spans="1:2" ht="15.75">
      <c r="A84" s="153">
        <v>20211442</v>
      </c>
      <c r="B84" s="153">
        <v>899</v>
      </c>
    </row>
    <row r="85" spans="1:2" ht="15.75">
      <c r="A85" s="153">
        <v>20173151</v>
      </c>
      <c r="B85" s="153">
        <v>900</v>
      </c>
    </row>
    <row r="86" spans="1:2" ht="15.75">
      <c r="A86" s="153">
        <v>20225041</v>
      </c>
      <c r="B86" s="153">
        <v>901</v>
      </c>
    </row>
    <row r="87" spans="1:2" ht="15.75">
      <c r="A87" s="153">
        <v>20212430</v>
      </c>
      <c r="B87" s="153">
        <v>902</v>
      </c>
    </row>
    <row r="88" spans="1:2" ht="15.75">
      <c r="A88" s="153">
        <v>20202619</v>
      </c>
      <c r="B88" s="153">
        <v>903</v>
      </c>
    </row>
    <row r="89" spans="1:2" ht="15.75">
      <c r="A89" s="153">
        <v>20192650</v>
      </c>
      <c r="B89" s="153">
        <v>904</v>
      </c>
    </row>
    <row r="90" spans="1:2" ht="15.75">
      <c r="A90" s="153">
        <v>20204878</v>
      </c>
      <c r="B90" s="153">
        <v>905</v>
      </c>
    </row>
    <row r="91" spans="1:2" ht="15.75">
      <c r="A91" s="153">
        <v>20146312</v>
      </c>
      <c r="B91" s="153">
        <v>906</v>
      </c>
    </row>
    <row r="92" spans="1:2" ht="15.75">
      <c r="A92" s="153">
        <v>20220171</v>
      </c>
      <c r="B92" s="153">
        <v>907</v>
      </c>
    </row>
    <row r="93" spans="1:2" ht="15.75">
      <c r="A93" s="153">
        <v>20214829</v>
      </c>
      <c r="B93" s="153">
        <v>908</v>
      </c>
    </row>
    <row r="94" spans="1:2" ht="15.75">
      <c r="A94" s="153">
        <v>20195938</v>
      </c>
      <c r="B94" s="153">
        <v>909</v>
      </c>
    </row>
    <row r="95" spans="1:2" ht="15.75">
      <c r="A95" s="153">
        <v>20216467</v>
      </c>
      <c r="B95" s="153">
        <v>910</v>
      </c>
    </row>
    <row r="96" spans="1:2" ht="15.75">
      <c r="A96" s="153">
        <v>20180940</v>
      </c>
      <c r="B96" s="153">
        <v>911</v>
      </c>
    </row>
    <row r="97" spans="1:2" ht="15.75">
      <c r="A97" s="153">
        <v>20213362</v>
      </c>
      <c r="B97" s="153">
        <v>912</v>
      </c>
    </row>
    <row r="98" spans="1:2" ht="15.75">
      <c r="A98" s="153">
        <v>20221902</v>
      </c>
      <c r="B98" s="153">
        <v>913</v>
      </c>
    </row>
    <row r="99" spans="1:2" ht="15.75">
      <c r="A99" s="153">
        <v>20204811</v>
      </c>
      <c r="B99" s="153">
        <v>914</v>
      </c>
    </row>
    <row r="100" spans="1:2" ht="15.75">
      <c r="A100" s="153">
        <v>20155727</v>
      </c>
      <c r="B100" s="153">
        <v>915</v>
      </c>
    </row>
    <row r="101" spans="1:2" ht="15.75">
      <c r="A101" s="153">
        <v>20205714</v>
      </c>
      <c r="B101" s="153">
        <v>916</v>
      </c>
    </row>
    <row r="102" spans="1:2" ht="15.75">
      <c r="A102" s="153">
        <v>20210068</v>
      </c>
      <c r="B102" s="153">
        <v>917</v>
      </c>
    </row>
    <row r="103" spans="1:2" ht="15.75">
      <c r="A103" s="153">
        <v>20214521</v>
      </c>
      <c r="B103" s="153">
        <v>918</v>
      </c>
    </row>
    <row r="104" spans="1:2" ht="15.75">
      <c r="A104" s="153">
        <v>20180679</v>
      </c>
      <c r="B104" s="153">
        <v>919</v>
      </c>
    </row>
    <row r="105" spans="1:2" ht="15.75">
      <c r="A105" s="153">
        <v>20225014</v>
      </c>
      <c r="B105" s="153">
        <v>920</v>
      </c>
    </row>
    <row r="106" spans="1:2" ht="15.75">
      <c r="A106" s="153">
        <v>20210457</v>
      </c>
      <c r="B106" s="153">
        <v>921</v>
      </c>
    </row>
    <row r="107" spans="1:2" ht="15.75">
      <c r="A107" s="153">
        <v>20215976</v>
      </c>
      <c r="B107" s="153">
        <v>922</v>
      </c>
    </row>
    <row r="108" spans="1:2" ht="15.75">
      <c r="A108" s="153">
        <v>20211918</v>
      </c>
      <c r="B108" s="153">
        <v>923</v>
      </c>
    </row>
    <row r="109" spans="1:2" ht="15.75">
      <c r="A109" s="153">
        <v>20204601</v>
      </c>
      <c r="B109" s="153">
        <v>924</v>
      </c>
    </row>
    <row r="110" spans="1:2" ht="15.75">
      <c r="A110" s="153">
        <v>20185917</v>
      </c>
      <c r="B110" s="153">
        <v>925</v>
      </c>
    </row>
    <row r="111" spans="1:2" ht="15.75">
      <c r="A111" s="153">
        <v>20202268</v>
      </c>
      <c r="B111" s="153">
        <v>926</v>
      </c>
    </row>
    <row r="112" spans="1:2" ht="15.75">
      <c r="A112" s="153">
        <v>20163578</v>
      </c>
      <c r="B112" s="153">
        <v>927</v>
      </c>
    </row>
    <row r="113" spans="1:2" ht="15.75">
      <c r="A113" s="153">
        <v>20184849</v>
      </c>
      <c r="B113" s="153">
        <v>928</v>
      </c>
    </row>
    <row r="114" spans="1:2" ht="15.75">
      <c r="A114" s="153">
        <v>20185356</v>
      </c>
      <c r="B114" s="153">
        <v>929</v>
      </c>
    </row>
    <row r="115" spans="1:2" ht="15.75">
      <c r="A115" s="153">
        <v>20196528</v>
      </c>
      <c r="B115" s="153">
        <v>930</v>
      </c>
    </row>
    <row r="116" spans="1:2" ht="15.75">
      <c r="A116" s="153">
        <v>20212315</v>
      </c>
      <c r="B116" s="153">
        <v>931</v>
      </c>
    </row>
    <row r="117" spans="1:2" ht="15.75">
      <c r="A117" s="153">
        <v>20223148</v>
      </c>
      <c r="B117" s="153">
        <v>932</v>
      </c>
    </row>
    <row r="118" spans="1:2" ht="15.75">
      <c r="A118" s="153">
        <v>20220126</v>
      </c>
      <c r="B118" s="153">
        <v>933</v>
      </c>
    </row>
    <row r="119" spans="1:2" ht="15.75">
      <c r="A119" s="153">
        <v>20174596</v>
      </c>
      <c r="B119" s="153">
        <v>934</v>
      </c>
    </row>
    <row r="120" spans="1:2" ht="15.75">
      <c r="A120" s="153">
        <v>20224017</v>
      </c>
      <c r="B120" s="153">
        <v>935</v>
      </c>
    </row>
    <row r="121" spans="1:2" ht="15.75">
      <c r="A121" s="153">
        <v>20223619</v>
      </c>
      <c r="B121" s="153">
        <v>936</v>
      </c>
    </row>
    <row r="122" spans="1:2" ht="15.75">
      <c r="A122" s="153">
        <v>20210889</v>
      </c>
      <c r="B122" s="153">
        <v>937</v>
      </c>
    </row>
    <row r="123" spans="1:2" ht="15.75">
      <c r="A123" s="153">
        <v>20183675</v>
      </c>
      <c r="B123" s="153">
        <v>938</v>
      </c>
    </row>
    <row r="124" spans="1:2" ht="15.75">
      <c r="A124" s="153">
        <v>20193673</v>
      </c>
      <c r="B124" s="153">
        <v>939</v>
      </c>
    </row>
    <row r="125" spans="1:2" ht="15.75">
      <c r="A125" s="153">
        <v>20196023</v>
      </c>
      <c r="B125" s="153">
        <v>940</v>
      </c>
    </row>
    <row r="126" spans="1:2" ht="15.75">
      <c r="A126" s="153">
        <v>20224815</v>
      </c>
      <c r="B126" s="153">
        <v>941</v>
      </c>
    </row>
    <row r="127" spans="1:2" ht="15.75">
      <c r="A127" s="153">
        <v>20134725</v>
      </c>
      <c r="B127" s="153">
        <v>942</v>
      </c>
    </row>
    <row r="128" spans="1:2" ht="15.75">
      <c r="A128" s="153">
        <v>20212986</v>
      </c>
      <c r="B128" s="153">
        <v>943</v>
      </c>
    </row>
    <row r="129" spans="1:2" ht="15.75">
      <c r="A129" s="153">
        <v>20214466</v>
      </c>
      <c r="B129" s="153">
        <v>944</v>
      </c>
    </row>
    <row r="130" spans="1:2" ht="15.75">
      <c r="A130" s="153">
        <v>20204593</v>
      </c>
      <c r="B130" s="153">
        <v>945</v>
      </c>
    </row>
    <row r="131" spans="1:2" ht="15.75">
      <c r="A131" s="153">
        <v>20224618</v>
      </c>
      <c r="B131" s="153">
        <v>946</v>
      </c>
    </row>
    <row r="132" spans="1:2" ht="15.75">
      <c r="A132" s="153">
        <v>20150321</v>
      </c>
      <c r="B132" s="153">
        <v>947</v>
      </c>
    </row>
    <row r="133" spans="1:2" ht="15.75">
      <c r="A133" s="153">
        <v>20212433</v>
      </c>
      <c r="B133" s="153">
        <v>948</v>
      </c>
    </row>
    <row r="134" spans="1:2" ht="15.75">
      <c r="A134" s="153">
        <v>20151118</v>
      </c>
      <c r="B134" s="153">
        <v>949</v>
      </c>
    </row>
    <row r="135" spans="1:2" ht="15.75">
      <c r="A135" s="153">
        <v>20224675</v>
      </c>
      <c r="B135" s="153">
        <v>950</v>
      </c>
    </row>
    <row r="136" spans="1:2" ht="15.75">
      <c r="A136" s="153">
        <v>20193233</v>
      </c>
      <c r="B136" s="153">
        <v>951</v>
      </c>
    </row>
    <row r="137" spans="1:2" ht="15.75">
      <c r="A137" s="153">
        <v>20201708</v>
      </c>
      <c r="B137" s="153">
        <v>952</v>
      </c>
    </row>
    <row r="138" spans="1:2" ht="15.75">
      <c r="A138" s="153">
        <v>20205312</v>
      </c>
      <c r="B138" s="153">
        <v>953</v>
      </c>
    </row>
    <row r="139" spans="1:2" ht="15.75">
      <c r="A139" s="153">
        <v>20223900</v>
      </c>
      <c r="B139" s="153">
        <v>954</v>
      </c>
    </row>
    <row r="140" spans="1:2" ht="15.75">
      <c r="A140" s="153">
        <v>20125624</v>
      </c>
      <c r="B140" s="153">
        <v>955</v>
      </c>
    </row>
    <row r="141" spans="1:2" ht="15.75">
      <c r="A141" s="153">
        <v>20205359</v>
      </c>
      <c r="B141" s="153">
        <v>956</v>
      </c>
    </row>
    <row r="142" spans="1:2" ht="15.75">
      <c r="A142" s="153">
        <v>20185923</v>
      </c>
      <c r="B142" s="153">
        <v>957</v>
      </c>
    </row>
    <row r="143" spans="1:2" ht="15.75">
      <c r="A143" s="153">
        <v>20216581</v>
      </c>
      <c r="B143" s="153">
        <v>958</v>
      </c>
    </row>
    <row r="144" spans="1:2" ht="15.75">
      <c r="A144" s="153">
        <v>20175469</v>
      </c>
      <c r="B144" s="153">
        <v>959</v>
      </c>
    </row>
    <row r="145" spans="1:2" ht="15.75">
      <c r="A145" s="153">
        <v>20213394</v>
      </c>
      <c r="B145" s="153">
        <v>960</v>
      </c>
    </row>
    <row r="146" spans="1:2" ht="15.75">
      <c r="A146" s="153">
        <v>20162434</v>
      </c>
      <c r="B146" s="153">
        <v>961</v>
      </c>
    </row>
    <row r="147" spans="1:2" ht="15.75">
      <c r="A147" s="153">
        <v>20215829</v>
      </c>
      <c r="B147" s="153">
        <v>962</v>
      </c>
    </row>
    <row r="148" spans="1:2" ht="15.75">
      <c r="A148" s="153">
        <v>20215686</v>
      </c>
      <c r="B148" s="153">
        <v>963</v>
      </c>
    </row>
    <row r="149" spans="1:2" ht="15.75">
      <c r="A149" s="153">
        <v>20192861</v>
      </c>
      <c r="B149" s="153">
        <v>964</v>
      </c>
    </row>
    <row r="150" spans="1:2" ht="15.75">
      <c r="A150" s="153">
        <v>20192181</v>
      </c>
      <c r="B150" s="153">
        <v>965</v>
      </c>
    </row>
    <row r="151" spans="1:2" ht="15.75">
      <c r="A151" s="153">
        <v>20220966</v>
      </c>
      <c r="B151" s="153">
        <v>966</v>
      </c>
    </row>
    <row r="152" spans="1:2" ht="15.75">
      <c r="A152" s="153">
        <v>20182343</v>
      </c>
      <c r="B152" s="153">
        <v>967</v>
      </c>
    </row>
    <row r="153" spans="1:2" ht="15.75">
      <c r="A153" s="153">
        <v>20171783</v>
      </c>
      <c r="B153" s="153">
        <v>968</v>
      </c>
    </row>
    <row r="154" spans="1:2" ht="15.75">
      <c r="A154" s="153">
        <v>20225174</v>
      </c>
      <c r="B154" s="153">
        <v>969</v>
      </c>
    </row>
    <row r="155" spans="1:2" ht="15.75">
      <c r="A155" s="153">
        <v>20182407</v>
      </c>
      <c r="B155" s="153">
        <v>970</v>
      </c>
    </row>
    <row r="156" spans="1:2" ht="15.75">
      <c r="A156" s="153">
        <v>20204890</v>
      </c>
      <c r="B156" s="153">
        <v>971</v>
      </c>
    </row>
    <row r="157" spans="1:2" ht="15.75">
      <c r="A157" s="153">
        <v>20204583</v>
      </c>
      <c r="B157" s="153">
        <v>972</v>
      </c>
    </row>
    <row r="158" spans="1:2" ht="15.75">
      <c r="A158" s="153">
        <v>20226022</v>
      </c>
      <c r="B158" s="153">
        <v>973</v>
      </c>
    </row>
    <row r="159" spans="1:2" ht="15.75">
      <c r="A159" s="153">
        <v>20225952</v>
      </c>
      <c r="B159" s="153">
        <v>974</v>
      </c>
    </row>
    <row r="160" spans="1:2" ht="15.75">
      <c r="A160" s="153">
        <v>20175520</v>
      </c>
      <c r="B160" s="153">
        <v>975</v>
      </c>
    </row>
    <row r="161" spans="1:2" ht="15.75">
      <c r="A161" s="153">
        <v>20203204</v>
      </c>
      <c r="B161" s="153">
        <v>976</v>
      </c>
    </row>
    <row r="162" spans="1:2" ht="15.75">
      <c r="A162" s="153">
        <v>20220318</v>
      </c>
      <c r="B162" s="153">
        <v>977</v>
      </c>
    </row>
    <row r="163" spans="1:2" ht="15.75">
      <c r="A163" s="153">
        <v>20212331</v>
      </c>
      <c r="B163" s="153">
        <v>978</v>
      </c>
    </row>
    <row r="164" spans="1:2" ht="15.75">
      <c r="A164" s="153">
        <v>20221788</v>
      </c>
      <c r="B164" s="153">
        <v>979</v>
      </c>
    </row>
    <row r="165" spans="1:2" ht="15.75">
      <c r="A165" s="153">
        <v>20195911</v>
      </c>
      <c r="B165" s="153">
        <v>980</v>
      </c>
    </row>
    <row r="166" spans="1:2" ht="15.75">
      <c r="A166" s="153">
        <v>20171542</v>
      </c>
      <c r="B166" s="153">
        <v>981</v>
      </c>
    </row>
    <row r="167" spans="1:2" ht="15.75">
      <c r="A167" s="153">
        <v>20207224</v>
      </c>
      <c r="B167" s="153">
        <v>982</v>
      </c>
    </row>
    <row r="168" spans="1:2" ht="15.75">
      <c r="A168" s="153">
        <v>20212418</v>
      </c>
      <c r="B168" s="153">
        <v>983</v>
      </c>
    </row>
    <row r="169" spans="1:2" ht="15.75">
      <c r="A169" s="153">
        <v>20217637</v>
      </c>
      <c r="B169" s="153">
        <v>984</v>
      </c>
    </row>
    <row r="170" spans="1:2" ht="15.75">
      <c r="A170" s="153">
        <v>20192368</v>
      </c>
      <c r="B170" s="153">
        <v>985</v>
      </c>
    </row>
    <row r="171" spans="1:2" ht="15.75">
      <c r="A171" s="153">
        <v>20215966</v>
      </c>
      <c r="B171" s="153">
        <v>986</v>
      </c>
    </row>
    <row r="172" spans="1:2" ht="15.75">
      <c r="A172" s="153">
        <v>20217119</v>
      </c>
      <c r="B172" s="153">
        <v>987</v>
      </c>
    </row>
    <row r="173" spans="1:2" ht="15.75">
      <c r="A173" s="153">
        <v>20225692</v>
      </c>
      <c r="B173" s="153">
        <v>988</v>
      </c>
    </row>
    <row r="174" spans="1:2" ht="15.75">
      <c r="A174" s="153">
        <v>20202534</v>
      </c>
      <c r="B174" s="153">
        <v>989</v>
      </c>
    </row>
    <row r="175" spans="1:2" ht="15.75">
      <c r="A175" s="153">
        <v>20211334</v>
      </c>
      <c r="B175" s="153">
        <v>990</v>
      </c>
    </row>
    <row r="176" spans="1:2" ht="15.75">
      <c r="A176" s="153">
        <v>20221006</v>
      </c>
      <c r="B176" s="153">
        <v>991</v>
      </c>
    </row>
    <row r="177" spans="1:2" ht="15.75">
      <c r="A177" s="153">
        <v>20203839</v>
      </c>
      <c r="B177" s="153">
        <v>992</v>
      </c>
    </row>
    <row r="178" spans="1:2" ht="15.75">
      <c r="A178" s="153">
        <v>20215904</v>
      </c>
      <c r="B178" s="153">
        <v>993</v>
      </c>
    </row>
    <row r="179" spans="1:2" ht="15.75">
      <c r="A179" s="153">
        <v>20223138</v>
      </c>
      <c r="B179" s="153">
        <v>994</v>
      </c>
    </row>
    <row r="180" spans="1:2" ht="15.75">
      <c r="A180" s="153">
        <v>20197057</v>
      </c>
      <c r="B180" s="153">
        <v>995</v>
      </c>
    </row>
    <row r="181" spans="1:2" ht="15.75">
      <c r="A181" s="153">
        <v>20222159</v>
      </c>
      <c r="B181" s="153">
        <v>996</v>
      </c>
    </row>
    <row r="182" spans="1:2" ht="15.75">
      <c r="A182" s="153">
        <v>20210839</v>
      </c>
      <c r="B182" s="153">
        <v>997</v>
      </c>
    </row>
    <row r="183" spans="1:2" ht="15.75">
      <c r="A183" s="153">
        <v>20223954</v>
      </c>
      <c r="B183" s="153">
        <v>998</v>
      </c>
    </row>
    <row r="184" spans="1:2" ht="15.75">
      <c r="A184" s="153">
        <v>20224891</v>
      </c>
      <c r="B184" s="153">
        <v>999</v>
      </c>
    </row>
    <row r="185" spans="1:2" ht="15.75">
      <c r="A185" s="153">
        <v>20185240</v>
      </c>
      <c r="B185" s="153">
        <v>1000</v>
      </c>
    </row>
    <row r="186" spans="1:2" ht="15.75">
      <c r="A186" s="153">
        <v>20174872</v>
      </c>
      <c r="B186" s="153">
        <v>1001</v>
      </c>
    </row>
    <row r="187" spans="1:2" ht="15.75">
      <c r="A187" s="153">
        <v>20195194</v>
      </c>
      <c r="B187" s="153">
        <v>1002</v>
      </c>
    </row>
    <row r="188" spans="1:2" ht="15.75">
      <c r="A188" s="153">
        <v>20170159</v>
      </c>
      <c r="B188" s="153">
        <v>1003</v>
      </c>
    </row>
    <row r="189" spans="1:2" ht="15.75">
      <c r="A189" s="153">
        <v>20226211</v>
      </c>
      <c r="B189" s="153">
        <v>1004</v>
      </c>
    </row>
    <row r="190" spans="1:2" ht="15.75">
      <c r="A190" s="153">
        <v>20216092</v>
      </c>
      <c r="B190" s="153">
        <v>1005</v>
      </c>
    </row>
    <row r="191" spans="1:2" ht="15.75">
      <c r="A191" s="153">
        <v>20225421</v>
      </c>
      <c r="B191" s="153">
        <v>1006</v>
      </c>
    </row>
    <row r="192" spans="1:2" ht="15.75">
      <c r="A192" s="153">
        <v>20217453</v>
      </c>
      <c r="B192" s="153">
        <v>1007</v>
      </c>
    </row>
    <row r="193" spans="1:2" ht="15.75">
      <c r="A193" s="153">
        <v>20217666</v>
      </c>
      <c r="B193" s="153">
        <v>1008</v>
      </c>
    </row>
    <row r="194" spans="1:2" ht="15.75">
      <c r="A194" s="153">
        <v>20210742</v>
      </c>
      <c r="B194" s="153">
        <v>1009</v>
      </c>
    </row>
    <row r="195" spans="1:2" ht="15.75">
      <c r="A195" s="153">
        <v>20185236</v>
      </c>
      <c r="B195" s="153">
        <v>1010</v>
      </c>
    </row>
    <row r="196" spans="1:2" ht="15.75">
      <c r="A196" s="153">
        <v>20174490</v>
      </c>
      <c r="B196" s="153">
        <v>1011</v>
      </c>
    </row>
    <row r="197" spans="1:2" ht="15.75">
      <c r="A197" s="153">
        <v>20225671</v>
      </c>
      <c r="B197" s="153">
        <v>1012</v>
      </c>
    </row>
    <row r="198" spans="1:2" ht="15.75">
      <c r="A198" s="153">
        <v>20224437</v>
      </c>
      <c r="B198" s="153">
        <v>1013</v>
      </c>
    </row>
    <row r="199" spans="1:2" ht="15.75">
      <c r="A199" s="153">
        <v>20215839</v>
      </c>
      <c r="B199" s="153">
        <v>1014</v>
      </c>
    </row>
    <row r="200" spans="1:2" ht="15.75">
      <c r="A200" s="153">
        <v>20196774</v>
      </c>
      <c r="B200" s="153">
        <v>1015</v>
      </c>
    </row>
    <row r="201" spans="1:2" ht="15.75">
      <c r="A201" s="153">
        <v>20185896</v>
      </c>
      <c r="B201" s="153">
        <v>1016</v>
      </c>
    </row>
    <row r="202" spans="1:2" ht="15.75">
      <c r="A202" s="153">
        <v>20205339</v>
      </c>
      <c r="B202" s="153">
        <v>1017</v>
      </c>
    </row>
    <row r="203" spans="1:2" ht="15.75">
      <c r="A203" s="153">
        <v>20221741</v>
      </c>
      <c r="B203" s="153">
        <v>1018</v>
      </c>
    </row>
    <row r="204" spans="1:2" ht="15.75">
      <c r="A204" s="153">
        <v>20163193</v>
      </c>
      <c r="B204" s="153">
        <v>1019</v>
      </c>
    </row>
    <row r="205" spans="1:2" ht="15.75">
      <c r="A205" s="153">
        <v>20222384</v>
      </c>
      <c r="B205" s="153">
        <v>1020</v>
      </c>
    </row>
    <row r="206" spans="1:2" ht="15.75">
      <c r="A206" s="153">
        <v>20174458</v>
      </c>
      <c r="B206" s="153">
        <v>1021</v>
      </c>
    </row>
    <row r="207" spans="1:2" ht="15.75">
      <c r="A207" s="153">
        <v>20182807</v>
      </c>
      <c r="B207" s="153">
        <v>1022</v>
      </c>
    </row>
    <row r="208" spans="1:2" ht="15.75">
      <c r="A208" s="153">
        <v>20195094</v>
      </c>
      <c r="B208" s="153">
        <v>1023</v>
      </c>
    </row>
    <row r="209" spans="1:2" ht="15.75">
      <c r="A209" s="153">
        <v>20186009</v>
      </c>
      <c r="B209" s="153">
        <v>1024</v>
      </c>
    </row>
    <row r="210" spans="1:2" ht="15.75">
      <c r="A210" s="153">
        <v>20174224</v>
      </c>
      <c r="B210" s="153">
        <v>1025</v>
      </c>
    </row>
    <row r="211" spans="1:2" ht="15.75">
      <c r="A211" s="153">
        <v>20212175</v>
      </c>
      <c r="B211" s="153">
        <v>1026</v>
      </c>
    </row>
    <row r="212" spans="1:2" ht="15.75">
      <c r="A212" s="153">
        <v>20224277</v>
      </c>
      <c r="B212" s="153">
        <v>1027</v>
      </c>
    </row>
    <row r="213" spans="1:2" ht="15.75">
      <c r="A213" s="153">
        <v>20220970</v>
      </c>
      <c r="B213" s="153">
        <v>1028</v>
      </c>
    </row>
    <row r="214" spans="1:2" ht="15.75">
      <c r="A214" s="153">
        <v>20204843</v>
      </c>
      <c r="B214" s="153">
        <v>1029</v>
      </c>
    </row>
    <row r="215" spans="1:2" ht="15.75">
      <c r="A215" s="153">
        <v>20222061</v>
      </c>
      <c r="B215" s="153">
        <v>1030</v>
      </c>
    </row>
    <row r="216" spans="1:2" ht="15.75">
      <c r="A216" s="153">
        <v>20163229</v>
      </c>
      <c r="B216" s="153">
        <v>1031</v>
      </c>
    </row>
    <row r="217" spans="1:2" ht="15.75">
      <c r="A217" s="153">
        <v>20202213</v>
      </c>
      <c r="B217" s="153">
        <v>1032</v>
      </c>
    </row>
    <row r="218" spans="1:2" ht="15.75">
      <c r="A218" s="153">
        <v>20204436</v>
      </c>
      <c r="B218" s="153">
        <v>1033</v>
      </c>
    </row>
    <row r="219" spans="1:2" ht="15.75">
      <c r="A219" s="153">
        <v>20163487</v>
      </c>
      <c r="B219" s="153">
        <v>1034</v>
      </c>
    </row>
    <row r="220" spans="1:2" ht="15.75">
      <c r="A220" s="153">
        <v>20154474</v>
      </c>
      <c r="B220" s="153">
        <v>1035</v>
      </c>
    </row>
    <row r="221" spans="1:2" ht="15.75">
      <c r="A221" s="153">
        <v>20102136</v>
      </c>
      <c r="B221" s="153">
        <v>1036</v>
      </c>
    </row>
    <row r="222" spans="1:2" ht="15.75">
      <c r="A222" s="153">
        <v>20205124</v>
      </c>
      <c r="B222" s="153">
        <v>1037</v>
      </c>
    </row>
    <row r="223" spans="1:2" ht="15.75">
      <c r="A223" s="153">
        <v>20224382</v>
      </c>
      <c r="B223" s="153">
        <v>1038</v>
      </c>
    </row>
    <row r="224" spans="1:2" ht="15.75">
      <c r="A224" s="153">
        <v>20150673</v>
      </c>
      <c r="B224" s="153">
        <v>1039</v>
      </c>
    </row>
    <row r="225" spans="1:2" ht="15.75">
      <c r="A225" s="153">
        <v>20221578</v>
      </c>
      <c r="B225" s="153">
        <v>1040</v>
      </c>
    </row>
    <row r="226" spans="1:2" ht="15.75">
      <c r="A226" s="153">
        <v>20206041</v>
      </c>
      <c r="B226" s="153">
        <v>1041</v>
      </c>
    </row>
    <row r="227" spans="1:2" ht="15.75">
      <c r="A227" s="153">
        <v>20142668</v>
      </c>
      <c r="B227" s="153">
        <v>1042</v>
      </c>
    </row>
    <row r="228" spans="1:2" ht="15.75">
      <c r="A228" s="153">
        <v>20175460</v>
      </c>
      <c r="B228" s="153">
        <v>1043</v>
      </c>
    </row>
    <row r="229" spans="1:2" ht="15.75">
      <c r="A229" s="153">
        <v>20225804</v>
      </c>
      <c r="B229" s="153">
        <v>1044</v>
      </c>
    </row>
    <row r="230" spans="1:2" ht="15.75">
      <c r="A230" s="153">
        <v>20212746</v>
      </c>
      <c r="B230" s="153">
        <v>1045</v>
      </c>
    </row>
    <row r="231" spans="1:2" ht="15.75">
      <c r="A231" s="153">
        <v>20196133</v>
      </c>
      <c r="B231" s="153">
        <v>1046</v>
      </c>
    </row>
    <row r="232" spans="1:2" ht="15.75">
      <c r="A232" s="153">
        <v>20182897</v>
      </c>
      <c r="B232" s="153">
        <v>1047</v>
      </c>
    </row>
    <row r="233" spans="1:2" ht="15.75">
      <c r="A233" s="153">
        <v>20193160</v>
      </c>
      <c r="B233" s="153">
        <v>1048</v>
      </c>
    </row>
    <row r="234" spans="1:2" ht="15.75">
      <c r="A234" s="153">
        <v>20224286</v>
      </c>
      <c r="B234" s="153">
        <v>1049</v>
      </c>
    </row>
    <row r="235" spans="1:2" ht="15.75">
      <c r="A235" s="153">
        <v>20211920</v>
      </c>
      <c r="B235" s="153">
        <v>1050</v>
      </c>
    </row>
    <row r="236" spans="1:2" ht="15.75">
      <c r="A236" s="153">
        <v>20192565</v>
      </c>
      <c r="B236" s="153">
        <v>1051</v>
      </c>
    </row>
    <row r="237" spans="1:2" ht="15.75">
      <c r="A237" s="153">
        <v>20161077</v>
      </c>
      <c r="B237" s="153">
        <v>1052</v>
      </c>
    </row>
    <row r="238" spans="1:2" ht="15.75">
      <c r="A238" s="153">
        <v>20222170</v>
      </c>
      <c r="B238" s="153">
        <v>1053</v>
      </c>
    </row>
    <row r="239" spans="1:2" ht="15.75">
      <c r="A239" s="153">
        <v>20214744</v>
      </c>
      <c r="B239" s="153">
        <v>1054</v>
      </c>
    </row>
    <row r="240" spans="1:2" ht="15.75">
      <c r="A240" s="153">
        <v>20225484</v>
      </c>
      <c r="B240" s="153">
        <v>1055</v>
      </c>
    </row>
    <row r="241" spans="1:2" ht="15.75">
      <c r="A241" s="153">
        <v>20163337</v>
      </c>
      <c r="B241" s="153">
        <v>1056</v>
      </c>
    </row>
    <row r="242" spans="1:2" ht="15.75">
      <c r="A242" s="153">
        <v>20211813</v>
      </c>
      <c r="B242" s="153">
        <v>1057</v>
      </c>
    </row>
    <row r="243" spans="1:2" ht="15.75">
      <c r="A243" s="153">
        <v>20224107</v>
      </c>
      <c r="B243" s="153">
        <v>1058</v>
      </c>
    </row>
    <row r="244" spans="1:2" ht="15.75">
      <c r="A244" s="153">
        <v>20201953</v>
      </c>
      <c r="B244" s="153">
        <v>1059</v>
      </c>
    </row>
    <row r="245" spans="1:2" ht="15.75">
      <c r="A245" s="153">
        <v>20195275</v>
      </c>
      <c r="B245" s="153">
        <v>1060</v>
      </c>
    </row>
    <row r="246" spans="1:2" ht="15.75">
      <c r="A246" s="153">
        <v>20196186</v>
      </c>
      <c r="B246" s="153">
        <v>1061</v>
      </c>
    </row>
    <row r="247" spans="1:2" ht="15.75">
      <c r="A247" s="153">
        <v>20204212</v>
      </c>
      <c r="B247" s="153">
        <v>1062</v>
      </c>
    </row>
    <row r="248" spans="1:2" ht="15.75">
      <c r="A248" s="153">
        <v>20204849</v>
      </c>
      <c r="B248" s="153">
        <v>1063</v>
      </c>
    </row>
    <row r="249" spans="1:2" ht="15.75">
      <c r="A249" s="153">
        <v>20221088</v>
      </c>
      <c r="B249" s="153">
        <v>1064</v>
      </c>
    </row>
    <row r="250" spans="1:2" ht="15.75">
      <c r="A250" s="153">
        <v>20211853</v>
      </c>
      <c r="B250" s="153">
        <v>1065</v>
      </c>
    </row>
    <row r="251" spans="1:2" ht="15.75">
      <c r="A251" s="153">
        <v>20191913</v>
      </c>
      <c r="B251" s="153">
        <v>1066</v>
      </c>
    </row>
    <row r="252" spans="1:2" ht="15.75">
      <c r="A252" s="153">
        <v>20220173</v>
      </c>
      <c r="B252" s="153">
        <v>1067</v>
      </c>
    </row>
    <row r="253" spans="1:2" ht="15.75">
      <c r="A253" s="153">
        <v>20175512</v>
      </c>
      <c r="B253" s="153">
        <v>1068</v>
      </c>
    </row>
    <row r="254" spans="1:2" ht="15.75">
      <c r="A254" s="153">
        <v>20193675</v>
      </c>
      <c r="B254" s="153">
        <v>1069</v>
      </c>
    </row>
    <row r="255" spans="1:2" ht="15.75">
      <c r="A255" s="153">
        <v>20172043</v>
      </c>
      <c r="B255" s="153">
        <v>1070</v>
      </c>
    </row>
    <row r="256" spans="1:2" ht="15.75">
      <c r="A256" s="153">
        <v>20173846</v>
      </c>
      <c r="B256" s="153">
        <v>1071</v>
      </c>
    </row>
    <row r="257" spans="1:2" ht="15.75">
      <c r="A257" s="153">
        <v>20211953</v>
      </c>
      <c r="B257" s="153">
        <v>1072</v>
      </c>
    </row>
    <row r="258" spans="1:2" ht="15.75">
      <c r="A258" s="153">
        <v>20220536</v>
      </c>
      <c r="B258" s="153">
        <v>1073</v>
      </c>
    </row>
    <row r="259" spans="1:2" ht="15.75">
      <c r="A259" s="153">
        <v>20221503</v>
      </c>
      <c r="B259" s="153">
        <v>1074</v>
      </c>
    </row>
    <row r="260" spans="1:2" ht="15.75">
      <c r="A260" s="153">
        <v>20204568</v>
      </c>
      <c r="B260" s="153">
        <v>1075</v>
      </c>
    </row>
    <row r="261" spans="1:2" ht="15.75">
      <c r="A261" s="153">
        <v>20211082</v>
      </c>
      <c r="B261" s="153">
        <v>1076</v>
      </c>
    </row>
    <row r="262" spans="1:2" ht="15.75">
      <c r="A262" s="153">
        <v>20170726</v>
      </c>
      <c r="B262" s="153">
        <v>1077</v>
      </c>
    </row>
    <row r="263" spans="1:2" ht="15.75">
      <c r="A263" s="153">
        <v>20205867</v>
      </c>
      <c r="B263" s="153">
        <v>1078</v>
      </c>
    </row>
    <row r="264" spans="1:2" ht="15.75">
      <c r="A264" s="153">
        <v>20205178</v>
      </c>
      <c r="B264" s="153">
        <v>1079</v>
      </c>
    </row>
    <row r="265" spans="1:2" ht="15.75">
      <c r="A265" s="153">
        <v>20220363</v>
      </c>
      <c r="B265" s="153">
        <v>1080</v>
      </c>
    </row>
    <row r="266" spans="1:2" ht="15.75">
      <c r="A266" s="153">
        <v>20195567</v>
      </c>
      <c r="B266" s="153">
        <v>1081</v>
      </c>
    </row>
    <row r="267" spans="1:2" ht="15.75">
      <c r="A267" s="153">
        <v>20224104</v>
      </c>
      <c r="B267" s="153">
        <v>1082</v>
      </c>
    </row>
    <row r="268" spans="1:2" ht="15.75">
      <c r="A268" s="153">
        <v>20193339</v>
      </c>
      <c r="B268" s="153">
        <v>1083</v>
      </c>
    </row>
    <row r="269" spans="1:2" ht="15.75">
      <c r="A269" s="153">
        <v>20213316</v>
      </c>
      <c r="B269" s="153">
        <v>1084</v>
      </c>
    </row>
    <row r="270" spans="1:2" ht="15.75">
      <c r="A270" s="153">
        <v>20204536</v>
      </c>
      <c r="B270" s="153">
        <v>1085</v>
      </c>
    </row>
    <row r="271" spans="1:2" ht="15.75">
      <c r="A271" s="153">
        <v>20213513</v>
      </c>
      <c r="B271" s="153">
        <v>1086</v>
      </c>
    </row>
    <row r="272" spans="1:2" ht="15.75">
      <c r="A272" s="153">
        <v>20211986</v>
      </c>
      <c r="B272" s="153">
        <v>1087</v>
      </c>
    </row>
    <row r="273" spans="1:2" ht="15.75">
      <c r="A273" s="153">
        <v>20220414</v>
      </c>
      <c r="B273" s="153">
        <v>1088</v>
      </c>
    </row>
    <row r="274" spans="1:2" ht="15.75">
      <c r="A274" s="153">
        <v>20204927</v>
      </c>
      <c r="B274" s="153">
        <v>1089</v>
      </c>
    </row>
    <row r="275" spans="1:2" ht="15.75">
      <c r="A275" s="153">
        <v>20184907</v>
      </c>
      <c r="B275" s="153">
        <v>1090</v>
      </c>
    </row>
    <row r="276" spans="1:2" ht="15.75">
      <c r="A276" s="153">
        <v>20204873</v>
      </c>
      <c r="B276" s="153">
        <v>1091</v>
      </c>
    </row>
    <row r="277" spans="1:2" ht="15.75">
      <c r="A277" s="153">
        <v>20194584</v>
      </c>
      <c r="B277" s="153">
        <v>1092</v>
      </c>
    </row>
    <row r="278" spans="1:2" ht="15.75">
      <c r="A278" s="153">
        <v>20224291</v>
      </c>
      <c r="B278" s="153">
        <v>1093</v>
      </c>
    </row>
    <row r="279" spans="1:2" ht="15.75">
      <c r="A279" s="153">
        <v>20212419</v>
      </c>
      <c r="B279" s="153">
        <v>1094</v>
      </c>
    </row>
    <row r="280" spans="1:2" ht="15.75">
      <c r="A280" s="153">
        <v>20195001</v>
      </c>
      <c r="B280" s="153">
        <v>1095</v>
      </c>
    </row>
    <row r="281" spans="1:2" ht="15.75">
      <c r="A281" s="153">
        <v>20183337</v>
      </c>
      <c r="B281" s="153">
        <v>1096</v>
      </c>
    </row>
    <row r="282" spans="1:2" ht="15.75">
      <c r="A282" s="153">
        <v>20204483</v>
      </c>
      <c r="B282" s="153">
        <v>1097</v>
      </c>
    </row>
    <row r="283" spans="1:2" ht="15.75">
      <c r="A283" s="153">
        <v>20221336</v>
      </c>
      <c r="B283" s="153">
        <v>1098</v>
      </c>
    </row>
    <row r="284" spans="1:2" ht="15.75">
      <c r="A284" s="153">
        <v>20207150</v>
      </c>
      <c r="B284" s="153">
        <v>1099</v>
      </c>
    </row>
    <row r="285" spans="1:2" ht="15.75">
      <c r="A285" s="153">
        <v>20173967</v>
      </c>
      <c r="B285" s="153">
        <v>1100</v>
      </c>
    </row>
    <row r="286" spans="1:2" ht="15.75">
      <c r="A286" s="153">
        <v>20213340</v>
      </c>
      <c r="B286" s="153">
        <v>1101</v>
      </c>
    </row>
    <row r="287" spans="1:2" ht="15.75">
      <c r="A287" s="153">
        <v>20217083</v>
      </c>
      <c r="B287" s="153">
        <v>1102</v>
      </c>
    </row>
    <row r="288" spans="1:2" ht="15.75">
      <c r="A288" s="153">
        <v>20225303</v>
      </c>
      <c r="B288" s="153">
        <v>1103</v>
      </c>
    </row>
    <row r="289" spans="1:2" ht="15.75">
      <c r="A289" s="153">
        <v>20215991</v>
      </c>
      <c r="B289" s="153">
        <v>1104</v>
      </c>
    </row>
    <row r="290" spans="1:2" ht="15.75">
      <c r="A290" s="153">
        <v>20216003</v>
      </c>
      <c r="B290" s="153">
        <v>1105</v>
      </c>
    </row>
    <row r="291" spans="1:2" ht="15.75">
      <c r="A291" s="153">
        <v>20214683</v>
      </c>
      <c r="B291" s="153">
        <v>1106</v>
      </c>
    </row>
    <row r="292" spans="1:2" ht="15.75">
      <c r="A292" s="153">
        <v>20195312</v>
      </c>
      <c r="B292" s="153">
        <v>1107</v>
      </c>
    </row>
    <row r="293" spans="1:2" ht="15.75">
      <c r="A293" s="153">
        <v>20223702</v>
      </c>
      <c r="B293" s="153">
        <v>1108</v>
      </c>
    </row>
    <row r="294" spans="1:2" ht="15.75">
      <c r="A294" s="153">
        <v>20205785</v>
      </c>
      <c r="B294" s="153">
        <v>1109</v>
      </c>
    </row>
    <row r="295" spans="1:2" ht="15.75">
      <c r="A295" s="153">
        <v>20196390</v>
      </c>
      <c r="B295" s="153">
        <v>1110</v>
      </c>
    </row>
    <row r="296" spans="1:2" ht="15.75">
      <c r="A296" s="153">
        <v>20217110</v>
      </c>
      <c r="B296" s="153">
        <v>1111</v>
      </c>
    </row>
    <row r="297" spans="1:2" ht="15.75">
      <c r="A297" s="153">
        <v>20224271</v>
      </c>
      <c r="B297" s="153">
        <v>1112</v>
      </c>
    </row>
    <row r="298" spans="1:2" ht="15.75">
      <c r="A298" s="153">
        <v>20161275</v>
      </c>
      <c r="B298" s="153">
        <v>1113</v>
      </c>
    </row>
    <row r="299" spans="1:2" ht="15.75">
      <c r="A299" s="153">
        <v>20195144</v>
      </c>
      <c r="B299" s="153">
        <v>1114</v>
      </c>
    </row>
    <row r="300" spans="1:2" ht="15.75">
      <c r="A300" s="153">
        <v>20222109</v>
      </c>
      <c r="B300" s="153">
        <v>1115</v>
      </c>
    </row>
    <row r="301" spans="1:2" ht="15.75">
      <c r="A301" s="153">
        <v>20175509</v>
      </c>
      <c r="B301" s="153">
        <v>1116</v>
      </c>
    </row>
    <row r="302" spans="1:2" ht="15.75">
      <c r="A302" s="153">
        <v>20200007</v>
      </c>
      <c r="B302" s="153">
        <v>1117</v>
      </c>
    </row>
    <row r="303" spans="1:2" ht="15.75">
      <c r="A303" s="153">
        <v>20205403</v>
      </c>
      <c r="B303" s="153">
        <v>1118</v>
      </c>
    </row>
    <row r="304" spans="1:2" ht="15.75">
      <c r="A304" s="153">
        <v>20185884</v>
      </c>
      <c r="B304" s="153">
        <v>1119</v>
      </c>
    </row>
    <row r="305" spans="1:2" ht="15.75">
      <c r="A305" s="153">
        <v>20215893</v>
      </c>
      <c r="B305" s="153">
        <v>1120</v>
      </c>
    </row>
    <row r="306" spans="1:2" ht="15.75">
      <c r="A306" s="153">
        <v>20171894</v>
      </c>
      <c r="B306" s="153">
        <v>1121</v>
      </c>
    </row>
    <row r="307" spans="1:2" ht="15.75">
      <c r="A307" s="153">
        <v>20220358</v>
      </c>
      <c r="B307" s="153">
        <v>1122</v>
      </c>
    </row>
    <row r="308" spans="1:2" ht="15.75">
      <c r="A308" s="153">
        <v>20224621</v>
      </c>
      <c r="B308" s="153">
        <v>1123</v>
      </c>
    </row>
    <row r="309" spans="1:2" ht="15.75">
      <c r="A309" s="153">
        <v>20204874</v>
      </c>
      <c r="B309" s="153">
        <v>1124</v>
      </c>
    </row>
    <row r="310" spans="1:2" ht="15.75">
      <c r="A310" s="153">
        <v>20216811</v>
      </c>
      <c r="B310" s="153">
        <v>1125</v>
      </c>
    </row>
    <row r="311" spans="1:2" ht="15.75">
      <c r="A311" s="153">
        <v>20224670</v>
      </c>
      <c r="B311" s="153">
        <v>1126</v>
      </c>
    </row>
    <row r="312" spans="1:2" ht="15.75">
      <c r="A312" s="153">
        <v>20184851</v>
      </c>
      <c r="B312" s="153">
        <v>1127</v>
      </c>
    </row>
    <row r="313" spans="1:2" ht="15.75">
      <c r="A313" s="153">
        <v>20211054</v>
      </c>
      <c r="B313" s="153">
        <v>1128</v>
      </c>
    </row>
    <row r="314" spans="1:2" ht="15.75">
      <c r="A314" s="153">
        <v>20204753</v>
      </c>
      <c r="B314" s="153">
        <v>1129</v>
      </c>
    </row>
    <row r="315" spans="1:2" ht="15.75">
      <c r="A315" s="153">
        <v>20214456</v>
      </c>
      <c r="B315" s="153">
        <v>1130</v>
      </c>
    </row>
    <row r="316" spans="1:2" ht="15.75">
      <c r="A316" s="153">
        <v>20212012</v>
      </c>
      <c r="B316" s="153">
        <v>1131</v>
      </c>
    </row>
    <row r="317" spans="1:2" ht="15.75">
      <c r="A317" s="153">
        <v>20191891</v>
      </c>
      <c r="B317" s="153">
        <v>1132</v>
      </c>
    </row>
    <row r="318" spans="1:2" ht="15.75">
      <c r="A318" s="153">
        <v>20174176</v>
      </c>
      <c r="B318" s="153">
        <v>1133</v>
      </c>
    </row>
    <row r="319" spans="1:2" ht="15.75">
      <c r="A319" s="153">
        <v>20225691</v>
      </c>
      <c r="B319" s="153">
        <v>1134</v>
      </c>
    </row>
    <row r="320" spans="1:2" ht="15.75">
      <c r="A320" s="153">
        <v>20181542</v>
      </c>
      <c r="B320" s="153">
        <v>1135</v>
      </c>
    </row>
    <row r="321" spans="1:2" ht="15.75">
      <c r="A321" s="153">
        <v>20215996</v>
      </c>
      <c r="B321" s="153">
        <v>1136</v>
      </c>
    </row>
    <row r="322" spans="1:2" ht="15.75">
      <c r="A322" s="153">
        <v>20212172</v>
      </c>
      <c r="B322" s="153">
        <v>1137</v>
      </c>
    </row>
    <row r="323" spans="1:2" ht="15.75">
      <c r="A323" s="153">
        <v>20224135</v>
      </c>
      <c r="B323" s="153">
        <v>1138</v>
      </c>
    </row>
    <row r="324" spans="1:2" ht="15.75">
      <c r="A324" s="153">
        <v>20205342</v>
      </c>
      <c r="B324" s="153">
        <v>1139</v>
      </c>
    </row>
    <row r="325" spans="1:2" ht="15.75">
      <c r="A325" s="153">
        <v>20204294</v>
      </c>
      <c r="B325" s="153">
        <v>1140</v>
      </c>
    </row>
    <row r="326" spans="1:2" ht="15.75">
      <c r="A326" s="153">
        <v>20225659</v>
      </c>
      <c r="B326" s="153">
        <v>1141</v>
      </c>
    </row>
    <row r="327" spans="1:2" ht="15.75">
      <c r="A327" s="153">
        <v>20204549</v>
      </c>
      <c r="B327" s="153">
        <v>1142</v>
      </c>
    </row>
    <row r="328" spans="1:2" ht="15.75">
      <c r="A328" s="153">
        <v>20223362</v>
      </c>
      <c r="B328" s="153">
        <v>1143</v>
      </c>
    </row>
    <row r="329" spans="1:2" ht="15.75">
      <c r="A329" s="153">
        <v>20197339</v>
      </c>
      <c r="B329" s="153">
        <v>1144</v>
      </c>
    </row>
    <row r="330" spans="1:2" ht="15.75">
      <c r="A330" s="153">
        <v>20215866</v>
      </c>
      <c r="B330" s="153">
        <v>1145</v>
      </c>
    </row>
    <row r="331" spans="1:2" ht="15.75">
      <c r="A331" s="153">
        <v>20165309</v>
      </c>
      <c r="B331" s="153">
        <v>1146</v>
      </c>
    </row>
    <row r="332" spans="1:2" ht="15.75">
      <c r="A332" s="153">
        <v>20205998</v>
      </c>
      <c r="B332" s="153">
        <v>1147</v>
      </c>
    </row>
    <row r="333" spans="1:2" ht="15.75">
      <c r="A333" s="153">
        <v>20225715</v>
      </c>
      <c r="B333" s="153">
        <v>1148</v>
      </c>
    </row>
    <row r="334" spans="1:2" ht="15.75">
      <c r="A334" s="153">
        <v>20213003</v>
      </c>
      <c r="B334" s="153">
        <v>1149</v>
      </c>
    </row>
    <row r="335" spans="1:2" ht="15.75">
      <c r="A335" s="153">
        <v>20205249</v>
      </c>
      <c r="B335" s="153">
        <v>1150</v>
      </c>
    </row>
    <row r="336" spans="1:2" ht="15.75">
      <c r="A336" s="153">
        <v>20224838</v>
      </c>
      <c r="B336" s="153">
        <v>1151</v>
      </c>
    </row>
    <row r="337" spans="1:2" ht="15.75">
      <c r="A337" s="153">
        <v>20214361</v>
      </c>
      <c r="B337" s="153">
        <v>1152</v>
      </c>
    </row>
    <row r="338" spans="1:2" ht="15.75">
      <c r="A338" s="153">
        <v>20211549</v>
      </c>
      <c r="B338" s="153">
        <v>1153</v>
      </c>
    </row>
    <row r="339" spans="1:2" ht="15.75">
      <c r="A339" s="153">
        <v>20172909</v>
      </c>
      <c r="B339" s="153">
        <v>1154</v>
      </c>
    </row>
    <row r="340" spans="1:2" ht="15.75">
      <c r="A340" s="153">
        <v>20220367</v>
      </c>
      <c r="B340" s="153">
        <v>1155</v>
      </c>
    </row>
    <row r="341" spans="1:2" ht="15.75">
      <c r="A341" s="153">
        <v>20213510</v>
      </c>
      <c r="B341" s="153">
        <v>1156</v>
      </c>
    </row>
    <row r="342" spans="1:2" ht="15.75">
      <c r="A342" s="153">
        <v>20223857</v>
      </c>
      <c r="B342" s="153">
        <v>1157</v>
      </c>
    </row>
    <row r="343" spans="1:2" ht="15.75">
      <c r="A343" s="153">
        <v>20140532</v>
      </c>
      <c r="B343" s="153">
        <v>1158</v>
      </c>
    </row>
    <row r="344" spans="1:2" ht="15.75">
      <c r="A344" s="153">
        <v>20182005</v>
      </c>
      <c r="B344" s="153">
        <v>1159</v>
      </c>
    </row>
    <row r="345" spans="1:2" ht="15.75">
      <c r="A345" s="153">
        <v>20215831</v>
      </c>
      <c r="B345" s="153">
        <v>1160</v>
      </c>
    </row>
    <row r="346" spans="1:2" ht="15.75">
      <c r="A346" s="153">
        <v>20224142</v>
      </c>
      <c r="B346" s="153">
        <v>1161</v>
      </c>
    </row>
    <row r="347" spans="1:2" ht="15.75">
      <c r="A347" s="153">
        <v>20191395</v>
      </c>
      <c r="B347" s="153">
        <v>1162</v>
      </c>
    </row>
    <row r="348" spans="1:2" ht="15.75">
      <c r="A348" s="153">
        <v>20212770</v>
      </c>
      <c r="B348" s="153">
        <v>1163</v>
      </c>
    </row>
    <row r="349" spans="1:2" ht="15.75">
      <c r="A349" s="153">
        <v>20211004</v>
      </c>
      <c r="B349" s="153">
        <v>1164</v>
      </c>
    </row>
    <row r="350" spans="1:2" ht="15.75">
      <c r="A350" s="153">
        <v>20201265</v>
      </c>
      <c r="B350" s="153">
        <v>1165</v>
      </c>
    </row>
    <row r="351" spans="1:2" ht="15.75">
      <c r="A351" s="153">
        <v>20213527</v>
      </c>
      <c r="B351" s="153">
        <v>1166</v>
      </c>
    </row>
    <row r="352" spans="1:2" ht="15.75">
      <c r="A352" s="153">
        <v>20185161</v>
      </c>
      <c r="B352" s="153">
        <v>1167</v>
      </c>
    </row>
    <row r="353" spans="1:2" ht="15.75">
      <c r="A353" s="153">
        <v>20225059</v>
      </c>
      <c r="B353" s="153">
        <v>1168</v>
      </c>
    </row>
    <row r="354" spans="1:2" ht="15.75">
      <c r="A354" s="153">
        <v>20181057</v>
      </c>
      <c r="B354" s="153">
        <v>1169</v>
      </c>
    </row>
    <row r="355" spans="1:2" ht="15.75">
      <c r="A355" s="153">
        <v>20195089</v>
      </c>
      <c r="B355" s="153">
        <v>1170</v>
      </c>
    </row>
    <row r="356" spans="1:2" ht="15.75">
      <c r="A356" s="153">
        <v>20171171</v>
      </c>
      <c r="B356" s="153">
        <v>1171</v>
      </c>
    </row>
    <row r="357" spans="1:2" ht="15.75">
      <c r="A357" s="153">
        <v>20155992</v>
      </c>
      <c r="B357" s="153">
        <v>1172</v>
      </c>
    </row>
    <row r="358" spans="1:2" ht="15.75">
      <c r="A358" s="153">
        <v>20185735</v>
      </c>
      <c r="B358" s="153">
        <v>1173</v>
      </c>
    </row>
    <row r="359" spans="1:2" ht="15.75">
      <c r="A359" s="153">
        <v>20203824</v>
      </c>
      <c r="B359" s="153">
        <v>1174</v>
      </c>
    </row>
    <row r="360" spans="1:2" ht="15.75">
      <c r="A360" s="153">
        <v>20196388</v>
      </c>
      <c r="B360" s="153">
        <v>1175</v>
      </c>
    </row>
    <row r="361" spans="1:2" ht="15.75">
      <c r="A361" s="153">
        <v>20175686</v>
      </c>
      <c r="B361" s="153">
        <v>1176</v>
      </c>
    </row>
    <row r="362" spans="1:2" ht="15.75">
      <c r="A362" s="153">
        <v>20171548</v>
      </c>
      <c r="B362" s="153">
        <v>1177</v>
      </c>
    </row>
    <row r="363" spans="1:2" ht="15.75">
      <c r="A363" s="153">
        <v>20143357</v>
      </c>
      <c r="B363" s="153">
        <v>1178</v>
      </c>
    </row>
    <row r="364" spans="1:2" ht="15.75">
      <c r="A364" s="153">
        <v>20224106</v>
      </c>
      <c r="B364" s="153">
        <v>1179</v>
      </c>
    </row>
    <row r="365" spans="1:2" ht="15.75">
      <c r="A365" s="153">
        <v>20185114</v>
      </c>
      <c r="B365" s="153">
        <v>1180</v>
      </c>
    </row>
    <row r="366" spans="1:2" ht="15.75">
      <c r="A366" s="153">
        <v>20225042</v>
      </c>
      <c r="B366" s="153">
        <v>1181</v>
      </c>
    </row>
    <row r="367" spans="1:2" ht="15.75">
      <c r="A367" s="153">
        <v>20225348</v>
      </c>
      <c r="B367" s="153">
        <v>1182</v>
      </c>
    </row>
    <row r="368" spans="1:2" ht="15.75">
      <c r="A368" s="153">
        <v>20205439</v>
      </c>
      <c r="B368" s="153">
        <v>1183</v>
      </c>
    </row>
    <row r="369" spans="1:2" ht="15.75">
      <c r="A369" s="153">
        <v>20220658</v>
      </c>
      <c r="B369" s="153">
        <v>1184</v>
      </c>
    </row>
    <row r="370" spans="1:2" ht="15.75">
      <c r="A370" s="153">
        <v>20221685</v>
      </c>
      <c r="B370" s="153">
        <v>1185</v>
      </c>
    </row>
    <row r="371" spans="1:2" ht="15.75">
      <c r="A371" s="153">
        <v>20212152</v>
      </c>
      <c r="B371" s="153">
        <v>1186</v>
      </c>
    </row>
    <row r="372" spans="1:2" ht="15.75">
      <c r="A372" s="153">
        <v>20195641</v>
      </c>
      <c r="B372" s="153">
        <v>1187</v>
      </c>
    </row>
    <row r="373" spans="1:2" ht="15.75">
      <c r="A373" s="153">
        <v>20211927</v>
      </c>
      <c r="B373" s="153">
        <v>1188</v>
      </c>
    </row>
    <row r="374" spans="1:2" ht="15.75">
      <c r="A374" s="153">
        <v>20221800</v>
      </c>
      <c r="B374" s="153">
        <v>1189</v>
      </c>
    </row>
    <row r="375" spans="1:2" ht="15.75">
      <c r="A375" s="153">
        <v>20194993</v>
      </c>
      <c r="B375" s="153">
        <v>1190</v>
      </c>
    </row>
    <row r="376" spans="1:2" ht="15.75">
      <c r="A376" s="153">
        <v>20216059</v>
      </c>
      <c r="B376" s="153">
        <v>1191</v>
      </c>
    </row>
    <row r="377" spans="1:2" ht="15.75">
      <c r="A377" s="153">
        <v>20205780</v>
      </c>
      <c r="B377" s="153">
        <v>1192</v>
      </c>
    </row>
    <row r="378" spans="1:2" ht="15.75">
      <c r="A378" s="153">
        <v>20204936</v>
      </c>
      <c r="B378" s="153">
        <v>1193</v>
      </c>
    </row>
    <row r="379" spans="1:2" ht="15.75">
      <c r="A379" s="153">
        <v>20194321</v>
      </c>
      <c r="B379" s="153">
        <v>1194</v>
      </c>
    </row>
    <row r="380" spans="1:2" ht="15.75">
      <c r="A380" s="153">
        <v>20223821</v>
      </c>
      <c r="B380" s="153">
        <v>1195</v>
      </c>
    </row>
    <row r="381" spans="1:2" ht="15.75">
      <c r="A381" s="153">
        <v>20224769</v>
      </c>
      <c r="B381" s="153">
        <v>1196</v>
      </c>
    </row>
    <row r="382" spans="1:2" ht="15.75">
      <c r="A382" s="153">
        <v>20211051</v>
      </c>
      <c r="B382" s="153">
        <v>1197</v>
      </c>
    </row>
    <row r="383" spans="1:2" ht="15.75">
      <c r="A383" s="153">
        <v>20202634</v>
      </c>
      <c r="B383" s="153">
        <v>1198</v>
      </c>
    </row>
    <row r="384" spans="1:2" ht="15.75">
      <c r="A384" s="153">
        <v>20220424</v>
      </c>
      <c r="B384" s="153">
        <v>1199</v>
      </c>
    </row>
    <row r="385" spans="1:2" ht="15.75">
      <c r="A385" s="153">
        <v>20196704</v>
      </c>
      <c r="B385" s="153">
        <v>1200</v>
      </c>
    </row>
    <row r="386" spans="1:2" ht="15.75">
      <c r="A386" s="153">
        <v>20204921</v>
      </c>
      <c r="B386" s="153">
        <v>1201</v>
      </c>
    </row>
    <row r="387" spans="1:2" ht="15.75">
      <c r="A387" s="153">
        <v>20222008</v>
      </c>
      <c r="B387" s="153">
        <v>1202</v>
      </c>
    </row>
    <row r="388" spans="1:2" ht="15.75">
      <c r="A388" s="153">
        <v>20205278</v>
      </c>
      <c r="B388" s="153">
        <v>1203</v>
      </c>
    </row>
    <row r="389" spans="1:2" ht="15.75">
      <c r="A389" s="153">
        <v>20220292</v>
      </c>
      <c r="B389" s="153">
        <v>1204</v>
      </c>
    </row>
    <row r="390" spans="1:2" ht="15.75">
      <c r="A390" s="153">
        <v>20221361</v>
      </c>
      <c r="B390" s="153">
        <v>1205</v>
      </c>
    </row>
    <row r="391" spans="1:2" ht="15.75">
      <c r="A391" s="153">
        <v>20225423</v>
      </c>
      <c r="B391" s="153">
        <v>1206</v>
      </c>
    </row>
    <row r="392" spans="1:2" ht="15.75">
      <c r="A392" s="153">
        <v>20204273</v>
      </c>
      <c r="B392" s="153">
        <v>1207</v>
      </c>
    </row>
    <row r="393" spans="1:2" ht="15.75">
      <c r="A393" s="153">
        <v>20184803</v>
      </c>
      <c r="B393" s="153">
        <v>1208</v>
      </c>
    </row>
    <row r="394" spans="1:2" ht="15.75">
      <c r="A394" s="153">
        <v>20205969</v>
      </c>
      <c r="B394" s="153">
        <v>1209</v>
      </c>
    </row>
    <row r="395" spans="1:2" ht="15.75">
      <c r="A395" s="153">
        <v>20212712</v>
      </c>
      <c r="B395" s="153">
        <v>1210</v>
      </c>
    </row>
    <row r="396" spans="1:2" ht="15.75">
      <c r="A396" s="153">
        <v>20223969</v>
      </c>
      <c r="B396" s="153">
        <v>1211</v>
      </c>
    </row>
    <row r="397" spans="1:2" ht="15.75">
      <c r="A397" s="153">
        <v>20181880</v>
      </c>
      <c r="B397" s="153">
        <v>1212</v>
      </c>
    </row>
    <row r="398" spans="1:2" ht="15.75">
      <c r="A398" s="153">
        <v>20195794</v>
      </c>
      <c r="B398" s="153">
        <v>1213</v>
      </c>
    </row>
    <row r="399" spans="1:2" ht="15.75">
      <c r="A399" s="153">
        <v>20185679</v>
      </c>
      <c r="B399" s="153">
        <v>1214</v>
      </c>
    </row>
    <row r="400" spans="1:2" ht="15.75">
      <c r="A400" s="153">
        <v>20220069</v>
      </c>
      <c r="B400" s="153">
        <v>1215</v>
      </c>
    </row>
    <row r="401" spans="1:2" ht="15.75">
      <c r="A401" s="153">
        <v>20222738</v>
      </c>
      <c r="B401" s="153">
        <v>1216</v>
      </c>
    </row>
    <row r="402" spans="1:2" ht="15.75">
      <c r="A402" s="153">
        <v>20195934</v>
      </c>
      <c r="B402" s="153">
        <v>1217</v>
      </c>
    </row>
    <row r="403" spans="1:2" ht="15.75">
      <c r="A403" s="153">
        <v>20140266</v>
      </c>
      <c r="B403" s="153">
        <v>1218</v>
      </c>
    </row>
    <row r="404" spans="1:2" ht="15.75">
      <c r="A404" s="153">
        <v>20197278</v>
      </c>
      <c r="B404" s="153">
        <v>1219</v>
      </c>
    </row>
    <row r="405" spans="1:2" ht="15.75">
      <c r="A405" s="153">
        <v>20204754</v>
      </c>
      <c r="B405" s="153">
        <v>1220</v>
      </c>
    </row>
    <row r="406" spans="1:2" ht="15.75">
      <c r="A406" s="153">
        <v>20214884</v>
      </c>
      <c r="B406" s="153">
        <v>1221</v>
      </c>
    </row>
    <row r="407" spans="1:2" ht="15.75">
      <c r="A407" s="153">
        <v>20205297</v>
      </c>
      <c r="B407" s="153">
        <v>1222</v>
      </c>
    </row>
    <row r="408" spans="1:2" ht="15.75">
      <c r="A408" s="153">
        <v>20190861</v>
      </c>
      <c r="B408" s="153">
        <v>1223</v>
      </c>
    </row>
    <row r="409" spans="1:2" ht="15.75">
      <c r="A409" s="153">
        <v>20223621</v>
      </c>
      <c r="B409" s="153">
        <v>1224</v>
      </c>
    </row>
    <row r="410" spans="1:2" ht="15.75">
      <c r="A410" s="153">
        <v>20210450</v>
      </c>
      <c r="B410" s="153">
        <v>1225</v>
      </c>
    </row>
    <row r="411" spans="1:2" ht="15.75">
      <c r="A411" s="153">
        <v>20212748</v>
      </c>
      <c r="B411" s="153">
        <v>1226</v>
      </c>
    </row>
    <row r="412" spans="1:2" ht="15.75">
      <c r="A412" s="153">
        <v>20224457</v>
      </c>
      <c r="B412" s="153">
        <v>1227</v>
      </c>
    </row>
    <row r="413" spans="1:2" ht="15.75">
      <c r="A413" s="153">
        <v>20195983</v>
      </c>
      <c r="B413" s="153">
        <v>1228</v>
      </c>
    </row>
    <row r="414" spans="1:2" ht="15.75">
      <c r="A414" s="153">
        <v>20195926</v>
      </c>
      <c r="B414" s="153">
        <v>1229</v>
      </c>
    </row>
    <row r="415" spans="1:2" ht="15.75">
      <c r="A415" s="153">
        <v>20195897</v>
      </c>
      <c r="B415" s="153">
        <v>1230</v>
      </c>
    </row>
    <row r="416" spans="1:2" ht="15.75">
      <c r="A416" s="153">
        <v>20225212</v>
      </c>
      <c r="B416" s="153">
        <v>1231</v>
      </c>
    </row>
    <row r="417" spans="1:2" ht="15.75">
      <c r="A417" s="153">
        <v>20205265</v>
      </c>
      <c r="B417" s="153">
        <v>1232</v>
      </c>
    </row>
    <row r="418" spans="1:2" ht="15.75">
      <c r="A418" s="153">
        <v>20215794</v>
      </c>
      <c r="B418" s="153">
        <v>1233</v>
      </c>
    </row>
    <row r="419" spans="1:2" ht="15.75">
      <c r="A419" s="153">
        <v>20175075</v>
      </c>
      <c r="B419" s="153">
        <v>1234</v>
      </c>
    </row>
    <row r="420" spans="1:2" ht="15.75">
      <c r="A420" s="153">
        <v>20216022</v>
      </c>
      <c r="B420" s="153">
        <v>1235</v>
      </c>
    </row>
    <row r="421" spans="1:2" ht="15.75">
      <c r="A421" s="153">
        <v>20221799</v>
      </c>
      <c r="B421" s="153">
        <v>1236</v>
      </c>
    </row>
    <row r="422" spans="1:2" ht="15.75">
      <c r="A422" s="153">
        <v>20220431</v>
      </c>
      <c r="B422" s="153">
        <v>1237</v>
      </c>
    </row>
    <row r="423" spans="1:2" ht="15.75">
      <c r="A423" s="153">
        <v>20202037</v>
      </c>
      <c r="B423" s="153">
        <v>1238</v>
      </c>
    </row>
    <row r="424" spans="1:2" ht="15.75">
      <c r="A424" s="153">
        <v>20191975</v>
      </c>
      <c r="B424" s="153">
        <v>1239</v>
      </c>
    </row>
    <row r="425" spans="1:2" ht="15.75">
      <c r="A425" s="153">
        <v>20215676</v>
      </c>
      <c r="B425" s="153">
        <v>1240</v>
      </c>
    </row>
    <row r="426" spans="1:2" ht="15.75">
      <c r="A426" s="153">
        <v>20203843</v>
      </c>
      <c r="B426" s="153">
        <v>1241</v>
      </c>
    </row>
    <row r="427" spans="1:2" ht="15.75">
      <c r="A427" s="153">
        <v>20182922</v>
      </c>
      <c r="B427" s="153">
        <v>1242</v>
      </c>
    </row>
    <row r="428" spans="1:2" ht="15.75">
      <c r="A428" s="153">
        <v>20223944</v>
      </c>
      <c r="B428" s="153">
        <v>1243</v>
      </c>
    </row>
    <row r="429" spans="1:2" ht="15.75">
      <c r="A429" s="153">
        <v>20216626</v>
      </c>
      <c r="B429" s="153">
        <v>1244</v>
      </c>
    </row>
    <row r="430" spans="1:2" ht="15.75">
      <c r="A430" s="153">
        <v>20174254</v>
      </c>
      <c r="B430" s="153">
        <v>1245</v>
      </c>
    </row>
    <row r="431" spans="1:2" ht="15.75">
      <c r="A431" s="153">
        <v>20165066</v>
      </c>
      <c r="B431" s="153">
        <v>1246</v>
      </c>
    </row>
    <row r="432" spans="1:2" ht="15.75">
      <c r="A432" s="153">
        <v>20185692</v>
      </c>
      <c r="B432" s="153">
        <v>1247</v>
      </c>
    </row>
    <row r="433" spans="1:2" ht="15.75">
      <c r="A433" s="153">
        <v>20204203</v>
      </c>
      <c r="B433" s="153">
        <v>1248</v>
      </c>
    </row>
    <row r="434" spans="1:2" ht="15.75">
      <c r="A434" s="153">
        <v>20196900</v>
      </c>
      <c r="B434" s="153">
        <v>1249</v>
      </c>
    </row>
    <row r="435" spans="1:2" ht="15.75">
      <c r="A435" s="153">
        <v>20224460</v>
      </c>
      <c r="B435" s="153">
        <v>1250</v>
      </c>
    </row>
    <row r="436" spans="1:2" ht="15.75">
      <c r="A436" s="153">
        <v>20200198</v>
      </c>
      <c r="B436" s="153">
        <v>1251</v>
      </c>
    </row>
    <row r="437" spans="1:2" ht="15.75">
      <c r="A437" s="153">
        <v>20212707</v>
      </c>
      <c r="B437" s="153">
        <v>1252</v>
      </c>
    </row>
    <row r="438" spans="1:2" ht="15.75">
      <c r="A438" s="153">
        <v>20110730</v>
      </c>
      <c r="B438" s="153">
        <v>1253</v>
      </c>
    </row>
    <row r="439" spans="1:2" ht="15.75">
      <c r="A439" s="153">
        <v>20213528</v>
      </c>
      <c r="B439" s="153">
        <v>1254</v>
      </c>
    </row>
    <row r="440" spans="1:2" ht="15.75">
      <c r="A440" s="153">
        <v>20226458</v>
      </c>
      <c r="B440" s="153">
        <v>1255</v>
      </c>
    </row>
    <row r="441" spans="1:2" ht="15.75">
      <c r="A441" s="153">
        <v>20222901</v>
      </c>
      <c r="B441" s="153">
        <v>1256</v>
      </c>
    </row>
    <row r="442" spans="1:2" ht="15.75">
      <c r="A442" s="153">
        <v>20196620</v>
      </c>
      <c r="B442" s="153">
        <v>1257</v>
      </c>
    </row>
    <row r="443" spans="1:2" ht="15.75">
      <c r="A443" s="153">
        <v>20204566</v>
      </c>
      <c r="B443" s="153">
        <v>1258</v>
      </c>
    </row>
    <row r="444" spans="1:2" ht="15.75">
      <c r="A444" s="153">
        <v>20204889</v>
      </c>
      <c r="B444" s="153">
        <v>1259</v>
      </c>
    </row>
    <row r="445" spans="1:2" ht="15.75">
      <c r="A445" s="153">
        <v>20217266</v>
      </c>
      <c r="B445" s="153">
        <v>1260</v>
      </c>
    </row>
    <row r="446" spans="1:2" ht="15.75">
      <c r="A446" s="153">
        <v>20204603</v>
      </c>
      <c r="B446" s="153">
        <v>1261</v>
      </c>
    </row>
    <row r="447" spans="1:2" ht="15.75">
      <c r="A447" s="153">
        <v>20215140</v>
      </c>
      <c r="B447" s="153">
        <v>1262</v>
      </c>
    </row>
    <row r="448" spans="1:2" ht="15.75">
      <c r="A448" s="153">
        <v>20215977</v>
      </c>
      <c r="B448" s="153">
        <v>1263</v>
      </c>
    </row>
    <row r="449" spans="1:2" ht="15.75">
      <c r="A449" s="153">
        <v>20151370</v>
      </c>
      <c r="B449" s="153">
        <v>1264</v>
      </c>
    </row>
    <row r="450" spans="1:2" ht="15.75">
      <c r="A450" s="153">
        <v>20217217</v>
      </c>
      <c r="B450" s="153">
        <v>1265</v>
      </c>
    </row>
    <row r="451" spans="1:2" ht="15.75">
      <c r="A451" s="153">
        <v>20204226</v>
      </c>
      <c r="B451" s="153">
        <v>1266</v>
      </c>
    </row>
    <row r="452" spans="1:2" ht="15.75">
      <c r="A452" s="153">
        <v>20142995</v>
      </c>
      <c r="B452" s="153">
        <v>1267</v>
      </c>
    </row>
    <row r="453" spans="1:2" ht="15.75">
      <c r="A453" s="153">
        <v>20211807</v>
      </c>
      <c r="B453" s="153">
        <v>1268</v>
      </c>
    </row>
    <row r="454" spans="1:2" ht="15.75">
      <c r="A454" s="153">
        <v>20201841</v>
      </c>
      <c r="B454" s="153">
        <v>1269</v>
      </c>
    </row>
    <row r="455" spans="1:2" ht="15.75">
      <c r="A455" s="153">
        <v>20216736</v>
      </c>
      <c r="B455" s="153">
        <v>1270</v>
      </c>
    </row>
    <row r="456" spans="1:2" ht="15.75">
      <c r="A456" s="153">
        <v>20204451</v>
      </c>
      <c r="B456" s="153">
        <v>1271</v>
      </c>
    </row>
    <row r="457" spans="1:2" ht="15.75">
      <c r="A457" s="153">
        <v>20212344</v>
      </c>
      <c r="B457" s="153">
        <v>1272</v>
      </c>
    </row>
    <row r="458" spans="1:2" ht="15.75">
      <c r="A458" s="153">
        <v>20175499</v>
      </c>
      <c r="B458" s="153">
        <v>1273</v>
      </c>
    </row>
    <row r="459" spans="1:2" ht="15.75">
      <c r="A459" s="153">
        <v>20185188</v>
      </c>
      <c r="B459" s="153">
        <v>1274</v>
      </c>
    </row>
    <row r="460" spans="1:2" ht="15.75">
      <c r="A460" s="153">
        <v>20204767</v>
      </c>
      <c r="B460" s="153">
        <v>1275</v>
      </c>
    </row>
    <row r="461" spans="1:2" ht="15.75">
      <c r="A461" s="153">
        <v>20204751</v>
      </c>
      <c r="B461" s="153">
        <v>1276</v>
      </c>
    </row>
    <row r="462" spans="1:2" ht="15.75">
      <c r="A462" s="153">
        <v>20220788</v>
      </c>
      <c r="B462" s="153">
        <v>1277</v>
      </c>
    </row>
    <row r="463" spans="1:2" ht="15.75">
      <c r="A463" s="153">
        <v>20215736</v>
      </c>
      <c r="B463" s="153">
        <v>1278</v>
      </c>
    </row>
    <row r="464" spans="1:2" ht="15.75">
      <c r="A464" s="153">
        <v>20186366</v>
      </c>
      <c r="B464" s="153">
        <v>1279</v>
      </c>
    </row>
    <row r="465" spans="1:2" ht="15.75">
      <c r="A465" s="153">
        <v>20224387</v>
      </c>
      <c r="B465" s="153">
        <v>1280</v>
      </c>
    </row>
    <row r="466" spans="1:2" ht="15.75">
      <c r="A466" s="153">
        <v>20211333</v>
      </c>
      <c r="B466" s="153">
        <v>1281</v>
      </c>
    </row>
    <row r="467" spans="1:2" ht="15.75">
      <c r="A467" s="153">
        <v>20224467</v>
      </c>
      <c r="B467" s="153">
        <v>1282</v>
      </c>
    </row>
    <row r="468" spans="1:2" ht="15.75">
      <c r="A468" s="153">
        <v>20204306</v>
      </c>
      <c r="B468" s="153">
        <v>1283</v>
      </c>
    </row>
    <row r="469" spans="1:2" ht="15.75">
      <c r="A469" s="153">
        <v>20161384</v>
      </c>
      <c r="B469" s="153">
        <v>1284</v>
      </c>
    </row>
    <row r="470" spans="1:2" ht="15.75">
      <c r="A470" s="153">
        <v>20203301</v>
      </c>
      <c r="B470" s="153">
        <v>1285</v>
      </c>
    </row>
    <row r="471" spans="1:2" ht="15.75">
      <c r="A471" s="153">
        <v>20222081</v>
      </c>
      <c r="B471" s="153">
        <v>1286</v>
      </c>
    </row>
    <row r="472" spans="1:2" ht="15.75">
      <c r="A472" s="153">
        <v>20163750</v>
      </c>
      <c r="B472" s="153">
        <v>1287</v>
      </c>
    </row>
    <row r="473" spans="1:2" ht="15.75">
      <c r="A473" s="153">
        <v>20216985</v>
      </c>
      <c r="B473" s="153">
        <v>1288</v>
      </c>
    </row>
    <row r="474" spans="1:2" ht="15.75">
      <c r="A474" s="153">
        <v>20162158</v>
      </c>
      <c r="B474" s="153">
        <v>1289</v>
      </c>
    </row>
    <row r="475" spans="1:2" ht="15.75">
      <c r="A475" s="153">
        <v>20164121</v>
      </c>
      <c r="B475" s="153">
        <v>1290</v>
      </c>
    </row>
    <row r="476" spans="1:2" ht="15.75">
      <c r="A476" s="153">
        <v>20214807</v>
      </c>
      <c r="B476" s="153">
        <v>1291</v>
      </c>
    </row>
    <row r="477" spans="1:2" ht="15.75">
      <c r="A477" s="153">
        <v>20195136</v>
      </c>
      <c r="B477" s="153">
        <v>1292</v>
      </c>
    </row>
    <row r="478" spans="1:2" ht="15.75">
      <c r="A478" s="153">
        <v>20194432</v>
      </c>
      <c r="B478" s="153">
        <v>1293</v>
      </c>
    </row>
    <row r="479" spans="1:2" ht="15.75">
      <c r="A479" s="153">
        <v>20204237</v>
      </c>
      <c r="B479" s="153">
        <v>1294</v>
      </c>
    </row>
    <row r="480" spans="1:2" ht="15.75">
      <c r="A480" s="153">
        <v>20224213</v>
      </c>
      <c r="B480" s="153">
        <v>1295</v>
      </c>
    </row>
    <row r="481" spans="1:2" ht="15.75">
      <c r="A481" s="153">
        <v>20195162</v>
      </c>
      <c r="B481" s="153">
        <v>1296</v>
      </c>
    </row>
    <row r="482" spans="1:2" ht="15.75">
      <c r="A482" s="153">
        <v>20204756</v>
      </c>
      <c r="B482" s="153">
        <v>1297</v>
      </c>
    </row>
    <row r="483" spans="1:2" ht="15.75">
      <c r="A483" s="153">
        <v>20215879</v>
      </c>
      <c r="B483" s="153">
        <v>1298</v>
      </c>
    </row>
    <row r="484" spans="1:2" ht="15.75">
      <c r="A484" s="153">
        <v>20145382</v>
      </c>
      <c r="B484" s="153">
        <v>1299</v>
      </c>
    </row>
    <row r="485" spans="1:2" ht="15.75">
      <c r="A485" s="153">
        <v>20205392</v>
      </c>
      <c r="B485" s="153">
        <v>1300</v>
      </c>
    </row>
    <row r="486" spans="1:2" ht="15.75">
      <c r="A486" s="153">
        <v>20224361</v>
      </c>
      <c r="B486" s="153">
        <v>1301</v>
      </c>
    </row>
    <row r="487" spans="1:2" ht="15.75">
      <c r="A487" s="153">
        <v>20222167</v>
      </c>
      <c r="B487" s="153">
        <v>1302</v>
      </c>
    </row>
    <row r="488" spans="1:2" ht="15.75">
      <c r="A488" s="153">
        <v>20204930</v>
      </c>
      <c r="B488" s="153">
        <v>1303</v>
      </c>
    </row>
    <row r="489" spans="1:2" ht="15.75">
      <c r="A489" s="153">
        <v>20225134</v>
      </c>
      <c r="B489" s="153">
        <v>1304</v>
      </c>
    </row>
    <row r="490" spans="1:2" ht="15.75">
      <c r="A490" s="153">
        <v>20221783</v>
      </c>
      <c r="B490" s="153">
        <v>1305</v>
      </c>
    </row>
    <row r="491" spans="1:2" ht="15.75">
      <c r="A491" s="153">
        <v>20224578</v>
      </c>
      <c r="B491" s="153">
        <v>1306</v>
      </c>
    </row>
    <row r="492" spans="1:2" ht="15.75">
      <c r="A492" s="153">
        <v>20205145</v>
      </c>
      <c r="B492" s="153">
        <v>1307</v>
      </c>
    </row>
    <row r="493" spans="1:2" ht="15.75">
      <c r="A493" s="153">
        <v>20224068</v>
      </c>
      <c r="B493" s="153">
        <v>1308</v>
      </c>
    </row>
    <row r="494" spans="1:2" ht="15.75">
      <c r="A494" s="153">
        <v>20221740</v>
      </c>
      <c r="B494" s="153">
        <v>1309</v>
      </c>
    </row>
    <row r="495" spans="1:2" ht="15.75">
      <c r="A495" s="153">
        <v>20224988</v>
      </c>
      <c r="B495" s="153">
        <v>1310</v>
      </c>
    </row>
    <row r="496" spans="1:2" ht="15.75">
      <c r="A496" s="153">
        <v>20192167</v>
      </c>
      <c r="B496" s="153">
        <v>1311</v>
      </c>
    </row>
    <row r="497" spans="1:2" ht="15.75">
      <c r="A497" s="153">
        <v>20203291</v>
      </c>
      <c r="B497" s="153">
        <v>1312</v>
      </c>
    </row>
    <row r="498" spans="1:2" ht="15.75">
      <c r="A498" s="153">
        <v>20222075</v>
      </c>
      <c r="B498" s="153">
        <v>1313</v>
      </c>
    </row>
    <row r="499" spans="1:2" ht="15.75">
      <c r="A499" s="153">
        <v>20210697</v>
      </c>
      <c r="B499" s="153">
        <v>1314</v>
      </c>
    </row>
    <row r="500" spans="1:2" ht="15.75">
      <c r="A500" s="153">
        <v>20221504</v>
      </c>
      <c r="B500" s="153">
        <v>1315</v>
      </c>
    </row>
    <row r="501" spans="1:2" ht="15.75">
      <c r="A501" s="153">
        <v>20223853</v>
      </c>
      <c r="B501" s="153">
        <v>1316</v>
      </c>
    </row>
    <row r="502" spans="1:2" ht="15.75">
      <c r="A502" s="153">
        <v>20225131</v>
      </c>
      <c r="B502" s="153">
        <v>1317</v>
      </c>
    </row>
    <row r="503" spans="1:2" ht="15.75">
      <c r="A503" s="153">
        <v>20211992</v>
      </c>
      <c r="B503" s="153">
        <v>1318</v>
      </c>
    </row>
    <row r="504" spans="1:2" ht="15.75">
      <c r="A504" s="153">
        <v>20186018</v>
      </c>
      <c r="B504" s="153">
        <v>1319</v>
      </c>
    </row>
    <row r="505" spans="1:2" ht="15.75">
      <c r="A505" s="153">
        <v>20215899</v>
      </c>
      <c r="B505" s="153">
        <v>1320</v>
      </c>
    </row>
    <row r="506" spans="1:2" ht="15.75">
      <c r="A506" s="153">
        <v>20196204</v>
      </c>
      <c r="B506" s="153">
        <v>1321</v>
      </c>
    </row>
    <row r="507" spans="1:2" ht="15.75">
      <c r="A507" s="153">
        <v>20215005</v>
      </c>
      <c r="B507" s="153">
        <v>1322</v>
      </c>
    </row>
    <row r="508" spans="1:2" ht="15.75">
      <c r="A508" s="153">
        <v>20184769</v>
      </c>
      <c r="B508" s="153">
        <v>1323</v>
      </c>
    </row>
    <row r="509" spans="1:2" ht="15.75">
      <c r="A509" s="153">
        <v>20185662</v>
      </c>
      <c r="B509" s="153">
        <v>1324</v>
      </c>
    </row>
    <row r="510" spans="1:2" ht="15.75">
      <c r="A510" s="153">
        <v>20163186</v>
      </c>
      <c r="B510" s="153">
        <v>1325</v>
      </c>
    </row>
    <row r="511" spans="1:2" ht="15.75">
      <c r="A511" s="153">
        <v>20181940</v>
      </c>
      <c r="B511" s="153">
        <v>1326</v>
      </c>
    </row>
    <row r="512" spans="1:2" ht="15.75">
      <c r="A512" s="153">
        <v>20204042</v>
      </c>
      <c r="B512" s="153">
        <v>1327</v>
      </c>
    </row>
    <row r="513" spans="1:2" ht="15.75">
      <c r="A513" s="153">
        <v>20170845</v>
      </c>
      <c r="B513" s="153">
        <v>1328</v>
      </c>
    </row>
    <row r="514" spans="1:2" ht="15.75">
      <c r="A514" s="153">
        <v>20215035</v>
      </c>
      <c r="B514" s="153">
        <v>1329</v>
      </c>
    </row>
    <row r="515" spans="1:2" ht="15.75">
      <c r="A515" s="153">
        <v>20161094</v>
      </c>
      <c r="B515" s="153">
        <v>1330</v>
      </c>
    </row>
    <row r="516" spans="1:2" ht="15.75">
      <c r="A516" s="153">
        <v>20225305</v>
      </c>
      <c r="B516" s="153">
        <v>1331</v>
      </c>
    </row>
    <row r="517" spans="1:2" ht="15.75">
      <c r="A517" s="153">
        <v>20163105</v>
      </c>
      <c r="B517" s="153">
        <v>1332</v>
      </c>
    </row>
    <row r="518" spans="1:2" ht="15.75">
      <c r="A518" s="153">
        <v>20205251</v>
      </c>
      <c r="B518" s="153">
        <v>1333</v>
      </c>
    </row>
    <row r="519" spans="1:2" ht="15.75">
      <c r="A519" s="153">
        <v>20181088</v>
      </c>
      <c r="B519" s="153">
        <v>1334</v>
      </c>
    </row>
    <row r="520" spans="1:2" ht="15.75">
      <c r="A520" s="153">
        <v>20204800</v>
      </c>
      <c r="B520" s="153">
        <v>1335</v>
      </c>
    </row>
    <row r="521" spans="1:2" ht="15.75">
      <c r="A521" s="153">
        <v>20203845</v>
      </c>
      <c r="B521" s="153">
        <v>1336</v>
      </c>
    </row>
    <row r="522" spans="1:2" ht="15.75">
      <c r="A522" s="153">
        <v>20224951</v>
      </c>
      <c r="B522" s="153">
        <v>1337</v>
      </c>
    </row>
    <row r="523" spans="1:2" ht="15.75">
      <c r="A523" s="153">
        <v>20216772</v>
      </c>
      <c r="B523" s="153">
        <v>1338</v>
      </c>
    </row>
    <row r="524" spans="1:2" ht="15.75">
      <c r="A524" s="153">
        <v>20204735</v>
      </c>
      <c r="B524" s="153">
        <v>1339</v>
      </c>
    </row>
    <row r="525" spans="1:2" ht="15.75">
      <c r="A525" s="153">
        <v>20124738</v>
      </c>
      <c r="B525" s="153">
        <v>1340</v>
      </c>
    </row>
    <row r="526" spans="1:2" ht="15.75">
      <c r="A526" s="153">
        <v>20215895</v>
      </c>
      <c r="B526" s="153">
        <v>1341</v>
      </c>
    </row>
    <row r="527" spans="1:2" ht="15.75">
      <c r="A527" s="153">
        <v>20216000</v>
      </c>
      <c r="B527" s="153">
        <v>1342</v>
      </c>
    </row>
    <row r="528" spans="1:2" ht="15.75">
      <c r="A528" s="153">
        <v>20224973</v>
      </c>
      <c r="B528" s="153">
        <v>1343</v>
      </c>
    </row>
    <row r="529" spans="1:2" ht="15.75">
      <c r="A529" s="153">
        <v>20204279</v>
      </c>
      <c r="B529" s="153">
        <v>1344</v>
      </c>
    </row>
    <row r="530" spans="1:2" ht="15.75">
      <c r="A530" s="153">
        <v>20210972</v>
      </c>
      <c r="B530" s="153">
        <v>1345</v>
      </c>
    </row>
    <row r="531" spans="1:2" ht="15.75">
      <c r="A531" s="153">
        <v>20193788</v>
      </c>
      <c r="B531" s="153">
        <v>1346</v>
      </c>
    </row>
    <row r="532" spans="1:2" ht="15.75">
      <c r="A532" s="153">
        <v>20171232</v>
      </c>
      <c r="B532" s="153">
        <v>1347</v>
      </c>
    </row>
    <row r="533" spans="1:2" ht="15.75">
      <c r="A533" s="153">
        <v>20221309</v>
      </c>
      <c r="B533" s="153">
        <v>1348</v>
      </c>
    </row>
    <row r="534" spans="1:2" ht="15.75">
      <c r="A534" s="153">
        <v>20221112</v>
      </c>
      <c r="B534" s="153">
        <v>1349</v>
      </c>
    </row>
    <row r="535" spans="1:2" ht="15.75">
      <c r="A535" s="153">
        <v>20205990</v>
      </c>
      <c r="B535" s="153">
        <v>1350</v>
      </c>
    </row>
    <row r="536" spans="1:2" ht="15.75">
      <c r="A536" s="153">
        <v>20215816</v>
      </c>
      <c r="B536" s="153">
        <v>1351</v>
      </c>
    </row>
    <row r="537" spans="1:2" ht="15.75">
      <c r="A537" s="153">
        <v>20182120</v>
      </c>
      <c r="B537" s="153">
        <v>1352</v>
      </c>
    </row>
    <row r="538" spans="1:2" ht="15.75">
      <c r="A538" s="153">
        <v>20173873</v>
      </c>
      <c r="B538" s="153">
        <v>1353</v>
      </c>
    </row>
    <row r="539" spans="1:2" ht="15.75">
      <c r="A539" s="153">
        <v>20213321</v>
      </c>
      <c r="B539" s="153">
        <v>1354</v>
      </c>
    </row>
    <row r="540" spans="1:2" ht="15.75">
      <c r="A540" s="153">
        <v>20225512</v>
      </c>
      <c r="B540" s="153">
        <v>1355</v>
      </c>
    </row>
    <row r="541" spans="1:2" ht="15.75">
      <c r="A541" s="153">
        <v>20205494</v>
      </c>
      <c r="B541" s="153">
        <v>1356</v>
      </c>
    </row>
    <row r="542" spans="1:2" ht="15.75">
      <c r="A542" s="153">
        <v>20210564</v>
      </c>
      <c r="B542" s="153">
        <v>1357</v>
      </c>
    </row>
    <row r="543" spans="1:2" ht="15.75">
      <c r="A543" s="153">
        <v>20205383</v>
      </c>
      <c r="B543" s="153">
        <v>1358</v>
      </c>
    </row>
    <row r="544" spans="1:2" ht="15.75">
      <c r="A544" s="153">
        <v>20205298</v>
      </c>
      <c r="B544" s="153">
        <v>1359</v>
      </c>
    </row>
    <row r="545" spans="1:2" ht="15.75">
      <c r="A545" s="153">
        <v>20184775</v>
      </c>
      <c r="B545" s="153">
        <v>1360</v>
      </c>
    </row>
    <row r="546" spans="1:2" ht="15.75">
      <c r="A546" s="153">
        <v>20220073</v>
      </c>
      <c r="B546" s="153">
        <v>1361</v>
      </c>
    </row>
    <row r="547" spans="1:2" ht="15.75">
      <c r="A547" s="153">
        <v>20193774</v>
      </c>
      <c r="B547" s="153">
        <v>1362</v>
      </c>
    </row>
    <row r="548" spans="1:2" ht="15.75">
      <c r="A548" s="153">
        <v>20224878</v>
      </c>
      <c r="B548" s="153">
        <v>1363</v>
      </c>
    </row>
    <row r="549" spans="1:2" ht="15.75">
      <c r="A549" s="153">
        <v>20224137</v>
      </c>
      <c r="B549" s="153">
        <v>1364</v>
      </c>
    </row>
    <row r="550" spans="1:2" ht="15.75">
      <c r="A550" s="153">
        <v>20195116</v>
      </c>
      <c r="B550" s="153">
        <v>1365</v>
      </c>
    </row>
    <row r="551" spans="1:2" ht="15.75">
      <c r="A551" s="153">
        <v>20220637</v>
      </c>
      <c r="B551" s="153">
        <v>1366</v>
      </c>
    </row>
    <row r="552" spans="1:2" ht="15.75">
      <c r="A552" s="153">
        <v>20202261</v>
      </c>
      <c r="B552" s="153">
        <v>1367</v>
      </c>
    </row>
    <row r="553" spans="1:2" ht="15.75">
      <c r="A553" s="153">
        <v>20215978</v>
      </c>
      <c r="B553" s="153">
        <v>1368</v>
      </c>
    </row>
    <row r="554" spans="1:2" ht="15.75">
      <c r="A554" s="153">
        <v>20203330</v>
      </c>
      <c r="B554" s="153">
        <v>1369</v>
      </c>
    </row>
    <row r="555" spans="1:2" ht="15.75">
      <c r="A555" s="153">
        <v>20221609</v>
      </c>
      <c r="B555" s="153">
        <v>1370</v>
      </c>
    </row>
    <row r="556" spans="1:2" ht="15.75">
      <c r="A556" s="153">
        <v>20224096</v>
      </c>
      <c r="B556" s="153">
        <v>1371</v>
      </c>
    </row>
    <row r="557" spans="1:2" ht="15.75">
      <c r="A557" s="153">
        <v>20224968</v>
      </c>
      <c r="B557" s="153">
        <v>1372</v>
      </c>
    </row>
    <row r="558" spans="1:2" ht="15.75">
      <c r="A558" s="153">
        <v>20214827</v>
      </c>
      <c r="B558" s="153">
        <v>1373</v>
      </c>
    </row>
    <row r="559" spans="1:2" ht="15.75">
      <c r="A559" s="153">
        <v>20140076</v>
      </c>
      <c r="B559" s="153">
        <v>1374</v>
      </c>
    </row>
    <row r="560" spans="1:2" ht="15.75">
      <c r="A560" s="153">
        <v>20222013</v>
      </c>
      <c r="B560" s="153">
        <v>1375</v>
      </c>
    </row>
    <row r="561" spans="1:2" ht="15.75">
      <c r="A561" s="153">
        <v>20175524</v>
      </c>
      <c r="B561" s="153">
        <v>1376</v>
      </c>
    </row>
    <row r="562" spans="1:2" ht="15.75">
      <c r="A562" s="153">
        <v>20211544</v>
      </c>
      <c r="B562" s="153">
        <v>1377</v>
      </c>
    </row>
    <row r="563" spans="1:2" ht="15.75">
      <c r="A563" s="153">
        <v>20223414</v>
      </c>
      <c r="B563" s="153">
        <v>1378</v>
      </c>
    </row>
    <row r="564" spans="1:2" ht="15.75">
      <c r="A564" s="153">
        <v>20214512</v>
      </c>
      <c r="B564" s="153">
        <v>1379</v>
      </c>
    </row>
    <row r="565" spans="1:2" ht="15.75">
      <c r="A565" s="153">
        <v>20204481</v>
      </c>
      <c r="B565" s="153">
        <v>1380</v>
      </c>
    </row>
    <row r="566" spans="1:2" ht="15.75">
      <c r="A566" s="153">
        <v>20215734</v>
      </c>
      <c r="B566" s="153">
        <v>1381</v>
      </c>
    </row>
    <row r="567" spans="1:2" ht="15.75">
      <c r="A567" s="153">
        <v>20210363</v>
      </c>
      <c r="B567" s="153">
        <v>1382</v>
      </c>
    </row>
    <row r="568" spans="1:2" ht="15.75">
      <c r="A568" s="153">
        <v>20203844</v>
      </c>
      <c r="B568" s="153">
        <v>1383</v>
      </c>
    </row>
    <row r="569" spans="1:2" ht="15.75">
      <c r="A569" s="153">
        <v>20150384</v>
      </c>
      <c r="B569" s="153">
        <v>1384</v>
      </c>
    </row>
    <row r="570" spans="1:2" ht="15.75">
      <c r="A570" s="153">
        <v>20220636</v>
      </c>
      <c r="B570" s="153">
        <v>1385</v>
      </c>
    </row>
    <row r="571" spans="1:2" ht="15.75">
      <c r="A571" s="153">
        <v>20173360</v>
      </c>
      <c r="B571" s="153">
        <v>1386</v>
      </c>
    </row>
    <row r="572" spans="1:2" ht="15.75">
      <c r="A572" s="153">
        <v>20216410</v>
      </c>
      <c r="B572" s="153">
        <v>1387</v>
      </c>
    </row>
    <row r="573" spans="1:2" ht="15.75">
      <c r="A573" s="153">
        <v>20220789</v>
      </c>
      <c r="B573" s="153">
        <v>1388</v>
      </c>
    </row>
    <row r="574" spans="1:2" ht="15.75">
      <c r="A574" s="153">
        <v>20203539</v>
      </c>
      <c r="B574" s="153">
        <v>1389</v>
      </c>
    </row>
    <row r="575" spans="1:2" ht="15.75">
      <c r="A575" s="153">
        <v>20215875</v>
      </c>
      <c r="B575" s="153">
        <v>1390</v>
      </c>
    </row>
    <row r="576" spans="1:2" ht="15.75">
      <c r="A576" s="153">
        <v>20192514</v>
      </c>
      <c r="B576" s="153">
        <v>1391</v>
      </c>
    </row>
    <row r="577" spans="1:2" ht="15.75">
      <c r="A577" s="153">
        <v>20213334</v>
      </c>
      <c r="B577" s="153">
        <v>1392</v>
      </c>
    </row>
    <row r="578" spans="1:2" ht="15.75">
      <c r="A578" s="153">
        <v>20196079</v>
      </c>
      <c r="B578" s="153">
        <v>1393</v>
      </c>
    </row>
    <row r="579" spans="1:2" ht="15.75">
      <c r="A579" s="153">
        <v>20225519</v>
      </c>
      <c r="B579" s="153">
        <v>1394</v>
      </c>
    </row>
    <row r="580" spans="1:2" ht="15.75">
      <c r="A580" s="153">
        <v>20204761</v>
      </c>
      <c r="B580" s="153">
        <v>1395</v>
      </c>
    </row>
    <row r="581" spans="1:2" ht="15.75">
      <c r="A581" s="153">
        <v>20185149</v>
      </c>
      <c r="B581" s="153">
        <v>1396</v>
      </c>
    </row>
    <row r="582" spans="1:2" ht="15.75">
      <c r="A582" s="153">
        <v>20203834</v>
      </c>
      <c r="B582" s="153">
        <v>1397</v>
      </c>
    </row>
    <row r="583" spans="1:2" ht="15.75">
      <c r="A583" s="153">
        <v>20205229</v>
      </c>
      <c r="B583" s="153">
        <v>1398</v>
      </c>
    </row>
    <row r="584" spans="1:2" ht="15.75">
      <c r="A584" s="153">
        <v>20212498</v>
      </c>
      <c r="B584" s="153">
        <v>1399</v>
      </c>
    </row>
    <row r="585" spans="1:2" ht="15.75">
      <c r="A585" s="153">
        <v>20212090</v>
      </c>
      <c r="B585" s="153">
        <v>1400</v>
      </c>
    </row>
    <row r="586" spans="1:2" ht="15.75">
      <c r="A586" s="153">
        <v>20222295</v>
      </c>
      <c r="B586" s="153">
        <v>1401</v>
      </c>
    </row>
    <row r="587" spans="1:2" ht="15.75">
      <c r="A587" s="153">
        <v>20201867</v>
      </c>
      <c r="B587" s="153">
        <v>1402</v>
      </c>
    </row>
    <row r="588" spans="1:2" ht="15.75">
      <c r="A588" s="153">
        <v>20215862</v>
      </c>
      <c r="B588" s="153">
        <v>1403</v>
      </c>
    </row>
    <row r="589" spans="1:2" ht="15.75">
      <c r="A589" s="153">
        <v>20214411</v>
      </c>
      <c r="B589" s="153">
        <v>1404</v>
      </c>
    </row>
    <row r="590" spans="1:2" ht="15.75">
      <c r="A590" s="153">
        <v>20173319</v>
      </c>
      <c r="B590" s="153">
        <v>1405</v>
      </c>
    </row>
    <row r="591" spans="1:2" ht="15.75">
      <c r="A591" s="153">
        <v>20215808</v>
      </c>
      <c r="B591" s="153">
        <v>1406</v>
      </c>
    </row>
    <row r="592" spans="1:2" ht="15.75">
      <c r="A592" s="153">
        <v>20223350</v>
      </c>
      <c r="B592" s="153">
        <v>1407</v>
      </c>
    </row>
    <row r="593" spans="1:2" ht="15.75">
      <c r="A593" s="153">
        <v>20175523</v>
      </c>
      <c r="B593" s="153">
        <v>1408</v>
      </c>
    </row>
    <row r="594" spans="1:2" ht="15.75">
      <c r="A594" s="153">
        <v>20212340</v>
      </c>
      <c r="B594" s="153">
        <v>1409</v>
      </c>
    </row>
    <row r="595" spans="1:2" ht="15.75">
      <c r="A595" s="153">
        <v>20214781</v>
      </c>
      <c r="B595" s="153">
        <v>1410</v>
      </c>
    </row>
    <row r="596" spans="1:2" ht="15.75">
      <c r="A596" s="153">
        <v>20140871</v>
      </c>
      <c r="B596" s="153">
        <v>1411</v>
      </c>
    </row>
    <row r="597" spans="1:2" ht="15.75">
      <c r="A597" s="153">
        <v>20202308</v>
      </c>
      <c r="B597" s="153">
        <v>1412</v>
      </c>
    </row>
    <row r="598" spans="1:2" ht="15.75">
      <c r="A598" s="153">
        <v>20191918</v>
      </c>
      <c r="B598" s="153">
        <v>1413</v>
      </c>
    </row>
    <row r="599" spans="1:2" ht="15.75">
      <c r="A599" s="153">
        <v>20195384</v>
      </c>
      <c r="B599" s="153">
        <v>1414</v>
      </c>
    </row>
    <row r="600" spans="1:2" ht="15.75">
      <c r="A600" s="153">
        <v>20214834</v>
      </c>
      <c r="B600" s="153">
        <v>1415</v>
      </c>
    </row>
    <row r="601" spans="1:2" ht="15.75">
      <c r="A601" s="153">
        <v>20211174</v>
      </c>
      <c r="B601" s="153">
        <v>1416</v>
      </c>
    </row>
    <row r="602" spans="1:2" ht="15.75">
      <c r="A602" s="153">
        <v>20193411</v>
      </c>
      <c r="B602" s="153">
        <v>1417</v>
      </c>
    </row>
    <row r="603" spans="1:2" ht="15.75">
      <c r="A603" s="153">
        <v>20175279</v>
      </c>
      <c r="B603" s="153">
        <v>1418</v>
      </c>
    </row>
    <row r="604" spans="1:2" ht="15.75">
      <c r="A604" s="153">
        <v>20204907</v>
      </c>
      <c r="B604" s="153">
        <v>1419</v>
      </c>
    </row>
    <row r="605" spans="1:2" ht="15.75">
      <c r="A605" s="153">
        <v>20195647</v>
      </c>
      <c r="B605" s="153">
        <v>1420</v>
      </c>
    </row>
    <row r="606" spans="1:2" ht="15.75">
      <c r="A606" s="153">
        <v>20150763</v>
      </c>
      <c r="B606" s="153">
        <v>1421</v>
      </c>
    </row>
    <row r="607" spans="1:2" ht="15.75">
      <c r="A607" s="153">
        <v>20225912</v>
      </c>
      <c r="B607" s="153">
        <v>1422</v>
      </c>
    </row>
    <row r="608" spans="1:2" ht="15.75">
      <c r="A608" s="153">
        <v>20223974</v>
      </c>
      <c r="B608" s="153">
        <v>1423</v>
      </c>
    </row>
    <row r="609" spans="1:2" ht="15.75">
      <c r="A609" s="153">
        <v>20204478</v>
      </c>
      <c r="B609" s="153">
        <v>1424</v>
      </c>
    </row>
    <row r="610" spans="1:2" ht="15.75">
      <c r="A610" s="153">
        <v>20222369</v>
      </c>
      <c r="B610" s="153">
        <v>1425</v>
      </c>
    </row>
    <row r="611" spans="1:2" ht="15.75">
      <c r="A611" s="153">
        <v>20220741</v>
      </c>
      <c r="B611" s="153">
        <v>1426</v>
      </c>
    </row>
    <row r="612" spans="1:2" ht="15.75">
      <c r="A612" s="153">
        <v>20226484</v>
      </c>
      <c r="B612" s="153">
        <v>1427</v>
      </c>
    </row>
    <row r="613" spans="1:2" ht="15.75">
      <c r="A613" s="153">
        <v>20163511</v>
      </c>
      <c r="B613" s="153">
        <v>1428</v>
      </c>
    </row>
    <row r="614" spans="1:2" ht="15.75">
      <c r="A614" s="153">
        <v>20152117</v>
      </c>
      <c r="B614" s="153">
        <v>1429</v>
      </c>
    </row>
    <row r="615" spans="1:2" ht="15.75">
      <c r="A615" s="153">
        <v>20181297</v>
      </c>
      <c r="B615" s="153">
        <v>1430</v>
      </c>
    </row>
    <row r="616" spans="1:2" ht="15.75">
      <c r="A616" s="153">
        <v>20220903</v>
      </c>
      <c r="B616" s="153">
        <v>1431</v>
      </c>
    </row>
    <row r="617" spans="1:2" ht="15.75">
      <c r="A617" s="153">
        <v>20210034</v>
      </c>
      <c r="B617" s="153">
        <v>1432</v>
      </c>
    </row>
    <row r="618" spans="1:2" ht="15.75">
      <c r="A618" s="153">
        <v>20210289</v>
      </c>
      <c r="B618" s="153">
        <v>1433</v>
      </c>
    </row>
    <row r="619" spans="1:2" ht="15.75">
      <c r="A619" s="153">
        <v>20207023</v>
      </c>
      <c r="B619" s="153">
        <v>1434</v>
      </c>
    </row>
    <row r="620" spans="1:2" ht="15.75">
      <c r="A620" s="153">
        <v>20174575</v>
      </c>
      <c r="B620" s="153">
        <v>1435</v>
      </c>
    </row>
    <row r="621" spans="1:2" ht="15.75">
      <c r="A621" s="153">
        <v>20221387</v>
      </c>
      <c r="B621" s="153">
        <v>1436</v>
      </c>
    </row>
    <row r="622" spans="1:2" ht="15.75">
      <c r="A622" s="153">
        <v>20220089</v>
      </c>
      <c r="B622" s="153">
        <v>1437</v>
      </c>
    </row>
    <row r="623" spans="1:2" ht="15.75">
      <c r="A623" s="153">
        <v>20185729</v>
      </c>
      <c r="B623" s="153">
        <v>1438</v>
      </c>
    </row>
    <row r="624" spans="1:2" ht="15.75">
      <c r="A624" s="153">
        <v>20212324</v>
      </c>
      <c r="B624" s="153">
        <v>1439</v>
      </c>
    </row>
    <row r="625" spans="1:2" ht="15.75">
      <c r="A625" s="153">
        <v>20220230</v>
      </c>
      <c r="B625" s="153">
        <v>1440</v>
      </c>
    </row>
    <row r="626" spans="1:2" ht="15.75">
      <c r="A626" s="153">
        <v>20220640</v>
      </c>
      <c r="B626" s="153">
        <v>1441</v>
      </c>
    </row>
    <row r="627" spans="1:2" ht="15.75">
      <c r="A627" s="153">
        <v>20223858</v>
      </c>
      <c r="B627" s="153">
        <v>1442</v>
      </c>
    </row>
    <row r="628" spans="1:2" ht="15.75">
      <c r="A628" s="153">
        <v>20211468</v>
      </c>
      <c r="B628" s="153">
        <v>1443</v>
      </c>
    </row>
    <row r="629" spans="1:2" ht="15.75">
      <c r="A629" s="153">
        <v>20225350</v>
      </c>
      <c r="B629" s="153">
        <v>1444</v>
      </c>
    </row>
    <row r="630" spans="1:2" ht="15.75">
      <c r="A630" s="153">
        <v>20153823</v>
      </c>
      <c r="B630" s="153">
        <v>1445</v>
      </c>
    </row>
    <row r="631" spans="1:2" ht="15.75">
      <c r="A631" s="153">
        <v>20181489</v>
      </c>
      <c r="B631" s="153">
        <v>1446</v>
      </c>
    </row>
    <row r="632" spans="1:2" ht="15.75">
      <c r="A632" s="153">
        <v>20218031</v>
      </c>
      <c r="B632" s="153">
        <v>1447</v>
      </c>
    </row>
    <row r="633" spans="1:2" ht="15.75">
      <c r="A633" s="153">
        <v>20174352</v>
      </c>
      <c r="B633" s="153">
        <v>1448</v>
      </c>
    </row>
    <row r="634" spans="1:2" ht="15.75">
      <c r="A634" s="153">
        <v>20227913</v>
      </c>
      <c r="B634" s="153">
        <v>1449</v>
      </c>
    </row>
    <row r="635" spans="1:2" ht="15.75">
      <c r="A635" s="153">
        <v>20104753</v>
      </c>
      <c r="B635" s="153">
        <v>1450</v>
      </c>
    </row>
    <row r="636" spans="1:2" ht="15.75">
      <c r="A636" s="153">
        <v>20205767</v>
      </c>
      <c r="B636" s="153">
        <v>1451</v>
      </c>
    </row>
    <row r="637" spans="1:2" ht="15.75">
      <c r="A637" s="153">
        <v>20195879</v>
      </c>
      <c r="B637" s="153">
        <v>1452</v>
      </c>
    </row>
    <row r="638" spans="1:2" ht="15.75">
      <c r="A638" s="153">
        <v>20204221</v>
      </c>
      <c r="B638" s="153">
        <v>1453</v>
      </c>
    </row>
    <row r="639" spans="1:2" ht="15.75">
      <c r="A639" s="153">
        <v>20165075</v>
      </c>
      <c r="B639" s="153">
        <v>1454</v>
      </c>
    </row>
    <row r="640" spans="1:2" ht="15.75">
      <c r="A640" s="153">
        <v>20185299</v>
      </c>
      <c r="B640" s="153">
        <v>1</v>
      </c>
    </row>
    <row r="641" spans="1:2" ht="15.75">
      <c r="A641" s="153">
        <v>20203810</v>
      </c>
      <c r="B641" s="153">
        <v>2</v>
      </c>
    </row>
    <row r="642" spans="1:2" ht="15.75">
      <c r="A642" s="153">
        <v>20214814</v>
      </c>
      <c r="B642" s="153">
        <v>3</v>
      </c>
    </row>
    <row r="643" spans="1:2" ht="15.75">
      <c r="A643" s="153">
        <v>20222761</v>
      </c>
      <c r="B643" s="153">
        <v>4</v>
      </c>
    </row>
    <row r="644" spans="1:2" ht="15.75">
      <c r="A644" s="153">
        <v>20185520</v>
      </c>
      <c r="B644" s="153">
        <v>5</v>
      </c>
    </row>
    <row r="645" spans="1:2" ht="15.75">
      <c r="A645" s="153">
        <v>20174052</v>
      </c>
      <c r="B645" s="153">
        <v>6</v>
      </c>
    </row>
    <row r="646" spans="1:2" ht="15.75">
      <c r="A646" s="153">
        <v>20192752</v>
      </c>
      <c r="B646" s="153">
        <v>7</v>
      </c>
    </row>
    <row r="647" spans="1:2" ht="15.75">
      <c r="A647" s="153">
        <v>20164404</v>
      </c>
      <c r="B647" s="153">
        <v>8</v>
      </c>
    </row>
    <row r="648" spans="1:2" ht="15.75">
      <c r="A648" s="153">
        <v>20222543</v>
      </c>
      <c r="B648" s="153">
        <v>9</v>
      </c>
    </row>
    <row r="649" spans="1:2" ht="15.75">
      <c r="A649" s="153">
        <v>20225665</v>
      </c>
      <c r="B649" s="153">
        <v>10</v>
      </c>
    </row>
    <row r="650" spans="1:2" ht="15.75">
      <c r="A650" s="153">
        <v>20220039</v>
      </c>
      <c r="B650" s="153">
        <v>11</v>
      </c>
    </row>
    <row r="651" spans="1:2" ht="15.75">
      <c r="A651" s="153">
        <v>20222239</v>
      </c>
      <c r="B651" s="153">
        <v>12</v>
      </c>
    </row>
    <row r="652" spans="1:2" ht="15.75">
      <c r="A652" s="153">
        <v>20205052</v>
      </c>
      <c r="B652" s="153">
        <v>13</v>
      </c>
    </row>
    <row r="653" spans="1:2" ht="15.75">
      <c r="A653" s="153">
        <v>20206002</v>
      </c>
      <c r="B653" s="153">
        <v>14</v>
      </c>
    </row>
    <row r="654" spans="1:2" ht="15.75">
      <c r="A654" s="153">
        <v>20171098</v>
      </c>
      <c r="B654" s="153">
        <v>15</v>
      </c>
    </row>
    <row r="655" spans="1:2" ht="15.75">
      <c r="A655" s="153">
        <v>20195099</v>
      </c>
      <c r="B655" s="153">
        <v>16</v>
      </c>
    </row>
    <row r="656" spans="1:2" ht="15.75">
      <c r="A656" s="153">
        <v>20202022</v>
      </c>
      <c r="B656" s="153">
        <v>17</v>
      </c>
    </row>
    <row r="657" spans="1:2" ht="15.75">
      <c r="A657" s="153">
        <v>20212150</v>
      </c>
      <c r="B657" s="153">
        <v>18</v>
      </c>
    </row>
    <row r="658" spans="1:2" ht="15.75">
      <c r="A658" s="153">
        <v>20220124</v>
      </c>
      <c r="B658" s="153">
        <v>19</v>
      </c>
    </row>
    <row r="659" spans="1:2" ht="15.75">
      <c r="A659" s="153">
        <v>20224843</v>
      </c>
      <c r="B659" s="153">
        <v>20</v>
      </c>
    </row>
    <row r="660" spans="1:2" ht="15.75">
      <c r="A660" s="153">
        <v>20214503</v>
      </c>
      <c r="B660" s="153">
        <v>21</v>
      </c>
    </row>
    <row r="661" spans="1:2" ht="15.75">
      <c r="A661" s="153">
        <v>20217208</v>
      </c>
      <c r="B661" s="153">
        <v>22</v>
      </c>
    </row>
    <row r="662" spans="1:2" ht="15.75">
      <c r="A662" s="153">
        <v>20166019</v>
      </c>
      <c r="B662" s="153">
        <v>23</v>
      </c>
    </row>
    <row r="663" spans="1:2" ht="15.75">
      <c r="A663" s="153">
        <v>20165842</v>
      </c>
      <c r="B663" s="153">
        <v>24</v>
      </c>
    </row>
    <row r="664" spans="1:2" ht="15.75">
      <c r="A664" s="153">
        <v>20195901</v>
      </c>
      <c r="B664" s="153">
        <v>25</v>
      </c>
    </row>
    <row r="665" spans="1:2" ht="15.75">
      <c r="A665" s="153">
        <v>20175508</v>
      </c>
      <c r="B665" s="153">
        <v>26</v>
      </c>
    </row>
    <row r="666" spans="1:2" ht="15.75">
      <c r="A666" s="153">
        <v>20181805</v>
      </c>
      <c r="B666" s="153">
        <v>27</v>
      </c>
    </row>
    <row r="667" spans="1:2" ht="15.75">
      <c r="A667" s="153">
        <v>20210995</v>
      </c>
      <c r="B667" s="153">
        <v>28</v>
      </c>
    </row>
    <row r="668" spans="1:2" ht="15.75">
      <c r="A668" s="153">
        <v>20185328</v>
      </c>
      <c r="B668" s="153">
        <v>29</v>
      </c>
    </row>
    <row r="669" spans="1:2" ht="15.75">
      <c r="A669" s="153">
        <v>20150765</v>
      </c>
      <c r="B669" s="153">
        <v>30</v>
      </c>
    </row>
    <row r="670" spans="1:2" ht="15.75">
      <c r="A670" s="153">
        <v>20185242</v>
      </c>
      <c r="B670" s="153">
        <v>31</v>
      </c>
    </row>
    <row r="671" spans="1:2" ht="15.75">
      <c r="A671" s="153">
        <v>20220821</v>
      </c>
      <c r="B671" s="153">
        <v>32</v>
      </c>
    </row>
    <row r="672" spans="1:2" ht="15.75">
      <c r="A672" s="153">
        <v>20217220</v>
      </c>
      <c r="B672" s="153">
        <v>33</v>
      </c>
    </row>
    <row r="673" spans="1:2" ht="15.75">
      <c r="A673" s="153">
        <v>20166176</v>
      </c>
      <c r="B673" s="153">
        <v>34</v>
      </c>
    </row>
    <row r="674" spans="1:2" ht="15.75">
      <c r="A674" s="153">
        <v>20215896</v>
      </c>
      <c r="B674" s="153">
        <v>35</v>
      </c>
    </row>
    <row r="675" spans="1:2" ht="15.75">
      <c r="A675" s="153">
        <v>20224701</v>
      </c>
      <c r="B675" s="153">
        <v>36</v>
      </c>
    </row>
    <row r="676" spans="1:2" ht="15.75">
      <c r="A676" s="153">
        <v>20221151</v>
      </c>
      <c r="B676" s="153">
        <v>37</v>
      </c>
    </row>
    <row r="677" spans="1:2" ht="15.75">
      <c r="A677" s="153">
        <v>20225325</v>
      </c>
      <c r="B677" s="153">
        <v>38</v>
      </c>
    </row>
    <row r="678" spans="1:2" ht="15.75">
      <c r="A678" s="153">
        <v>20217222</v>
      </c>
      <c r="B678" s="153">
        <v>39</v>
      </c>
    </row>
    <row r="679" spans="1:2" ht="15.75">
      <c r="A679" s="153">
        <v>20194851</v>
      </c>
      <c r="B679" s="153">
        <v>40</v>
      </c>
    </row>
    <row r="680" spans="1:2" ht="15.75">
      <c r="A680" s="153">
        <v>20211644</v>
      </c>
      <c r="B680" s="153">
        <v>41</v>
      </c>
    </row>
    <row r="681" spans="1:2" ht="15.75">
      <c r="A681" s="153">
        <v>20205783</v>
      </c>
      <c r="B681" s="153">
        <v>42</v>
      </c>
    </row>
    <row r="682" spans="1:2" ht="15.75">
      <c r="A682" s="153">
        <v>20185357</v>
      </c>
      <c r="B682" s="153">
        <v>43</v>
      </c>
    </row>
    <row r="683" spans="1:2" ht="15.75">
      <c r="A683" s="153">
        <v>20125819</v>
      </c>
      <c r="B683" s="153">
        <v>44</v>
      </c>
    </row>
    <row r="684" spans="1:2" ht="15.75">
      <c r="A684" s="153">
        <v>20183842</v>
      </c>
      <c r="B684" s="153">
        <v>45</v>
      </c>
    </row>
    <row r="685" spans="1:2" ht="15.75">
      <c r="A685" s="153">
        <v>20203625</v>
      </c>
      <c r="B685" s="153">
        <v>46</v>
      </c>
    </row>
    <row r="686" spans="1:2" ht="15.75">
      <c r="A686" s="153">
        <v>20222299</v>
      </c>
      <c r="B686" s="153">
        <v>47</v>
      </c>
    </row>
    <row r="687" spans="1:2" ht="15.75">
      <c r="A687" s="153">
        <v>20225788</v>
      </c>
      <c r="B687" s="153">
        <v>48</v>
      </c>
    </row>
    <row r="688" spans="1:2" ht="15.75">
      <c r="A688" s="153">
        <v>20210291</v>
      </c>
      <c r="B688" s="153">
        <v>49</v>
      </c>
    </row>
    <row r="689" spans="1:2" ht="15.75">
      <c r="A689" s="153">
        <v>20205622</v>
      </c>
      <c r="B689" s="153">
        <v>50</v>
      </c>
    </row>
    <row r="690" spans="1:2" ht="15.75">
      <c r="A690" s="153">
        <v>20224926</v>
      </c>
      <c r="B690" s="153">
        <v>51</v>
      </c>
    </row>
    <row r="691" spans="1:2" ht="15.75">
      <c r="A691" s="153">
        <v>20196709</v>
      </c>
      <c r="B691" s="153">
        <v>52</v>
      </c>
    </row>
    <row r="692" spans="1:2" ht="15.75">
      <c r="A692" s="153">
        <v>20181590</v>
      </c>
      <c r="B692" s="153">
        <v>53</v>
      </c>
    </row>
    <row r="693" spans="1:2" ht="15.75">
      <c r="A693" s="153">
        <v>20225695</v>
      </c>
      <c r="B693" s="153">
        <v>54</v>
      </c>
    </row>
    <row r="694" spans="1:2" ht="15.75">
      <c r="A694" s="153">
        <v>20223949</v>
      </c>
      <c r="B694" s="153">
        <v>55</v>
      </c>
    </row>
    <row r="695" spans="1:2" ht="15.75">
      <c r="A695" s="153">
        <v>20195276</v>
      </c>
      <c r="B695" s="153">
        <v>56</v>
      </c>
    </row>
    <row r="696" spans="1:2" ht="15.75">
      <c r="A696" s="153">
        <v>20214484</v>
      </c>
      <c r="B696" s="153">
        <v>57</v>
      </c>
    </row>
    <row r="697" spans="1:2" ht="15.75">
      <c r="A697" s="153">
        <v>20161665</v>
      </c>
      <c r="B697" s="153">
        <v>58</v>
      </c>
    </row>
    <row r="698" spans="1:2" ht="15.75">
      <c r="A698" s="153">
        <v>20153537</v>
      </c>
      <c r="B698" s="153">
        <v>59</v>
      </c>
    </row>
    <row r="699" spans="1:2" ht="15.75">
      <c r="A699" s="153">
        <v>20203523</v>
      </c>
      <c r="B699" s="153">
        <v>60</v>
      </c>
    </row>
    <row r="700" spans="1:2" ht="15.75">
      <c r="A700" s="153">
        <v>20184738</v>
      </c>
      <c r="B700" s="153">
        <v>61</v>
      </c>
    </row>
    <row r="701" spans="1:2" ht="15.75">
      <c r="A701" s="153">
        <v>20214379</v>
      </c>
      <c r="B701" s="153">
        <v>62</v>
      </c>
    </row>
    <row r="702" spans="1:2" ht="15.75">
      <c r="A702" s="153">
        <v>20192217</v>
      </c>
      <c r="B702" s="153">
        <v>63</v>
      </c>
    </row>
    <row r="703" spans="1:2" ht="15.75">
      <c r="A703" s="153">
        <v>20163816</v>
      </c>
      <c r="B703" s="153">
        <v>64</v>
      </c>
    </row>
    <row r="704" spans="1:2" ht="15.75">
      <c r="A704" s="153">
        <v>20224960</v>
      </c>
      <c r="B704" s="153">
        <v>65</v>
      </c>
    </row>
    <row r="705" spans="1:2" ht="15.75">
      <c r="A705" s="153">
        <v>20220426</v>
      </c>
      <c r="B705" s="153">
        <v>66</v>
      </c>
    </row>
    <row r="706" spans="1:2" ht="15.75">
      <c r="A706" s="153">
        <v>20216708</v>
      </c>
      <c r="B706" s="153">
        <v>67</v>
      </c>
    </row>
    <row r="707" spans="1:2" ht="15.75">
      <c r="A707" s="153">
        <v>20223717</v>
      </c>
      <c r="B707" s="153">
        <v>68</v>
      </c>
    </row>
    <row r="708" spans="1:2" ht="15.75">
      <c r="A708" s="153">
        <v>20223289</v>
      </c>
      <c r="B708" s="153">
        <v>69</v>
      </c>
    </row>
    <row r="709" spans="1:2" ht="15.75">
      <c r="A709" s="153">
        <v>20182117</v>
      </c>
      <c r="B709" s="153">
        <v>70</v>
      </c>
    </row>
    <row r="710" spans="1:2" ht="15.75">
      <c r="A710" s="153">
        <v>20151760</v>
      </c>
      <c r="B710" s="153">
        <v>71</v>
      </c>
    </row>
    <row r="711" spans="1:2" ht="15.75">
      <c r="A711" s="153">
        <v>20204875</v>
      </c>
      <c r="B711" s="153">
        <v>72</v>
      </c>
    </row>
    <row r="712" spans="1:2" ht="15.75">
      <c r="A712" s="153">
        <v>20214668</v>
      </c>
      <c r="B712" s="153">
        <v>73</v>
      </c>
    </row>
    <row r="713" spans="1:2" ht="15.75">
      <c r="A713" s="153">
        <v>20213037</v>
      </c>
      <c r="B713" s="153">
        <v>74</v>
      </c>
    </row>
    <row r="714" spans="1:2" ht="15.75">
      <c r="A714" s="153">
        <v>20163672</v>
      </c>
      <c r="B714" s="153">
        <v>75</v>
      </c>
    </row>
    <row r="715" spans="1:2" ht="15.75">
      <c r="A715" s="153">
        <v>20224673</v>
      </c>
      <c r="B715" s="153">
        <v>76</v>
      </c>
    </row>
    <row r="716" spans="1:2" ht="15.75">
      <c r="A716" s="153">
        <v>20182437</v>
      </c>
      <c r="B716" s="153">
        <v>77</v>
      </c>
    </row>
    <row r="717" spans="1:2" ht="15.75">
      <c r="A717" s="153">
        <v>20195096</v>
      </c>
      <c r="B717" s="153">
        <v>78</v>
      </c>
    </row>
    <row r="718" spans="1:2" ht="15.75">
      <c r="A718" s="153">
        <v>20195103</v>
      </c>
      <c r="B718" s="153">
        <v>79</v>
      </c>
    </row>
    <row r="719" spans="1:2" ht="15.75">
      <c r="A719" s="153">
        <v>20223962</v>
      </c>
      <c r="B719" s="153">
        <v>80</v>
      </c>
    </row>
    <row r="720" spans="1:2" ht="15.75">
      <c r="A720" s="153">
        <v>20226174</v>
      </c>
      <c r="B720" s="153">
        <v>81</v>
      </c>
    </row>
    <row r="721" spans="1:2" ht="15.75">
      <c r="A721" s="153">
        <v>20220125</v>
      </c>
      <c r="B721" s="153">
        <v>82</v>
      </c>
    </row>
    <row r="722" spans="1:2" ht="15.75">
      <c r="A722" s="153">
        <v>20212706</v>
      </c>
      <c r="B722" s="153">
        <v>83</v>
      </c>
    </row>
    <row r="723" spans="1:2" ht="15.75">
      <c r="A723" s="153">
        <v>20175412</v>
      </c>
      <c r="B723" s="153">
        <v>84</v>
      </c>
    </row>
    <row r="724" spans="1:2" ht="15.75">
      <c r="A724" s="153">
        <v>20222903</v>
      </c>
      <c r="B724" s="153">
        <v>85</v>
      </c>
    </row>
    <row r="725" spans="1:2" ht="15.75">
      <c r="A725" s="153">
        <v>20194964</v>
      </c>
      <c r="B725" s="153">
        <v>86</v>
      </c>
    </row>
    <row r="726" spans="1:2" ht="15.75">
      <c r="A726" s="153">
        <v>20217341</v>
      </c>
      <c r="B726" s="153">
        <v>87</v>
      </c>
    </row>
    <row r="727" spans="1:2" ht="15.75">
      <c r="A727" s="153">
        <v>20211428</v>
      </c>
      <c r="B727" s="153">
        <v>88</v>
      </c>
    </row>
    <row r="728" spans="1:2" ht="15.75">
      <c r="A728" s="153">
        <v>20210820</v>
      </c>
      <c r="B728" s="153">
        <v>89</v>
      </c>
    </row>
    <row r="729" spans="1:2" ht="15.75">
      <c r="A729" s="153">
        <v>20222422</v>
      </c>
      <c r="B729" s="153">
        <v>90</v>
      </c>
    </row>
    <row r="730" spans="1:2" ht="15.75">
      <c r="A730" s="153">
        <v>20212179</v>
      </c>
      <c r="B730" s="153">
        <v>91</v>
      </c>
    </row>
    <row r="731" spans="1:2" ht="15.75">
      <c r="A731" s="153">
        <v>20204543</v>
      </c>
      <c r="B731" s="153">
        <v>92</v>
      </c>
    </row>
    <row r="732" spans="1:2" ht="15.75">
      <c r="A732" s="153">
        <v>20215860</v>
      </c>
      <c r="B732" s="153">
        <v>93</v>
      </c>
    </row>
    <row r="733" spans="1:2" ht="15.75">
      <c r="A733" s="153">
        <v>20023194</v>
      </c>
      <c r="B733" s="153">
        <v>94</v>
      </c>
    </row>
    <row r="734" spans="1:2" ht="15.75">
      <c r="A734" s="153">
        <v>20195580</v>
      </c>
      <c r="B734" s="153">
        <v>95</v>
      </c>
    </row>
    <row r="735" spans="1:2" ht="15.75">
      <c r="A735" s="153">
        <v>20205323</v>
      </c>
      <c r="B735" s="153">
        <v>96</v>
      </c>
    </row>
    <row r="736" spans="1:2" ht="15.75">
      <c r="A736" s="153">
        <v>20224949</v>
      </c>
      <c r="B736" s="153">
        <v>97</v>
      </c>
    </row>
    <row r="737" spans="1:2" ht="15.75">
      <c r="A737" s="153">
        <v>20224866</v>
      </c>
      <c r="B737" s="153">
        <v>98</v>
      </c>
    </row>
    <row r="738" spans="1:2" ht="15.75">
      <c r="A738" s="153">
        <v>20210959</v>
      </c>
      <c r="B738" s="153">
        <v>99</v>
      </c>
    </row>
    <row r="739" spans="1:2" ht="15.75">
      <c r="A739" s="153">
        <v>20223348</v>
      </c>
      <c r="B739" s="153">
        <v>100</v>
      </c>
    </row>
    <row r="740" spans="1:2" ht="15.75">
      <c r="A740" s="153">
        <v>20192138</v>
      </c>
      <c r="B740" s="153">
        <v>101</v>
      </c>
    </row>
    <row r="741" spans="1:2" ht="15.75">
      <c r="A741" s="153">
        <v>20206430</v>
      </c>
      <c r="B741" s="153">
        <v>102</v>
      </c>
    </row>
    <row r="742" spans="1:2" ht="15.75">
      <c r="A742" s="153">
        <v>20181096</v>
      </c>
      <c r="B742" s="153">
        <v>103</v>
      </c>
    </row>
    <row r="743" spans="1:2" ht="15.75">
      <c r="A743" s="153">
        <v>20216197</v>
      </c>
      <c r="B743" s="153">
        <v>104</v>
      </c>
    </row>
    <row r="744" spans="1:2" ht="15.75">
      <c r="A744" s="153">
        <v>20211850</v>
      </c>
      <c r="B744" s="153">
        <v>105</v>
      </c>
    </row>
    <row r="745" spans="1:2" ht="15.75">
      <c r="A745" s="153">
        <v>20181883</v>
      </c>
      <c r="B745" s="153">
        <v>106</v>
      </c>
    </row>
    <row r="746" spans="1:2" ht="15.75">
      <c r="A746" s="153">
        <v>20181808</v>
      </c>
      <c r="B746" s="153">
        <v>107</v>
      </c>
    </row>
    <row r="747" spans="1:2" ht="15.75">
      <c r="A747" s="153">
        <v>20191908</v>
      </c>
      <c r="B747" s="153">
        <v>108</v>
      </c>
    </row>
    <row r="748" spans="1:2" ht="15.75">
      <c r="A748" s="153">
        <v>20226597</v>
      </c>
      <c r="B748" s="153">
        <v>109</v>
      </c>
    </row>
    <row r="749" spans="1:2" ht="15.75">
      <c r="A749" s="153">
        <v>20212358</v>
      </c>
      <c r="B749" s="153">
        <v>110</v>
      </c>
    </row>
    <row r="750" spans="1:2" ht="15.75">
      <c r="A750" s="153">
        <v>20225182</v>
      </c>
      <c r="B750" s="153">
        <v>111</v>
      </c>
    </row>
    <row r="751" spans="1:2" ht="15.75">
      <c r="A751" s="153">
        <v>20185105</v>
      </c>
      <c r="B751" s="153">
        <v>112</v>
      </c>
    </row>
    <row r="752" spans="1:2" ht="15.75">
      <c r="A752" s="153">
        <v>20214856</v>
      </c>
      <c r="B752" s="153">
        <v>113</v>
      </c>
    </row>
    <row r="753" spans="1:2" ht="15.75">
      <c r="A753" s="153">
        <v>20223624</v>
      </c>
      <c r="B753" s="153">
        <v>114</v>
      </c>
    </row>
    <row r="754" spans="1:2" ht="15.75">
      <c r="A754" s="153">
        <v>20161287</v>
      </c>
      <c r="B754" s="153">
        <v>115</v>
      </c>
    </row>
    <row r="755" spans="1:2" ht="15.75">
      <c r="A755" s="153">
        <v>20196647</v>
      </c>
      <c r="B755" s="153">
        <v>116</v>
      </c>
    </row>
    <row r="756" spans="1:2" ht="15.75">
      <c r="A756" s="153">
        <v>20161444</v>
      </c>
      <c r="B756" s="153">
        <v>117</v>
      </c>
    </row>
    <row r="757" spans="1:2" ht="15.75">
      <c r="A757" s="153">
        <v>20224616</v>
      </c>
      <c r="B757" s="153">
        <v>118</v>
      </c>
    </row>
    <row r="758" spans="1:2" ht="15.75">
      <c r="A758" s="153">
        <v>20216729</v>
      </c>
      <c r="B758" s="153">
        <v>119</v>
      </c>
    </row>
    <row r="759" spans="1:2" ht="15.75">
      <c r="A759" s="153">
        <v>20205625</v>
      </c>
      <c r="B759" s="153">
        <v>120</v>
      </c>
    </row>
    <row r="760" spans="1:2" ht="15.75">
      <c r="A760" s="153">
        <v>20220371</v>
      </c>
      <c r="B760" s="153">
        <v>121</v>
      </c>
    </row>
    <row r="761" spans="1:2" ht="15.75">
      <c r="A761" s="153">
        <v>20212660</v>
      </c>
      <c r="B761" s="153">
        <v>122</v>
      </c>
    </row>
    <row r="762" spans="1:2" ht="15.75">
      <c r="A762" s="153">
        <v>20174784</v>
      </c>
      <c r="B762" s="153">
        <v>123</v>
      </c>
    </row>
    <row r="763" spans="1:2" ht="15.75">
      <c r="A763" s="153">
        <v>20210992</v>
      </c>
      <c r="B763" s="153">
        <v>124</v>
      </c>
    </row>
    <row r="764" spans="1:2" ht="15.75">
      <c r="A764" s="153">
        <v>20202875</v>
      </c>
      <c r="B764" s="153">
        <v>125</v>
      </c>
    </row>
    <row r="765" spans="1:2" ht="15.75">
      <c r="A765" s="153">
        <v>20204190</v>
      </c>
      <c r="B765" s="153">
        <v>126</v>
      </c>
    </row>
    <row r="766" spans="1:2" ht="15.75">
      <c r="A766" s="153">
        <v>20222908</v>
      </c>
      <c r="B766" s="153">
        <v>127</v>
      </c>
    </row>
    <row r="767" spans="1:2" ht="15.75">
      <c r="A767" s="153">
        <v>20211952</v>
      </c>
      <c r="B767" s="153">
        <v>128</v>
      </c>
    </row>
    <row r="768" spans="1:2" ht="15.75">
      <c r="A768" s="153">
        <v>20180624</v>
      </c>
      <c r="B768" s="153">
        <v>129</v>
      </c>
    </row>
    <row r="769" spans="1:2" ht="15.75">
      <c r="A769" s="153">
        <v>20174497</v>
      </c>
      <c r="B769" s="153">
        <v>130</v>
      </c>
    </row>
    <row r="770" spans="1:2" ht="15.75">
      <c r="A770" s="153">
        <v>20221739</v>
      </c>
      <c r="B770" s="153">
        <v>131</v>
      </c>
    </row>
    <row r="771" spans="1:2" ht="15.75">
      <c r="A771" s="153">
        <v>20174410</v>
      </c>
      <c r="B771" s="153">
        <v>132</v>
      </c>
    </row>
    <row r="772" spans="1:2" ht="15.75">
      <c r="A772" s="153">
        <v>20220963</v>
      </c>
      <c r="B772" s="153">
        <v>133</v>
      </c>
    </row>
    <row r="773" spans="1:2" ht="15.75">
      <c r="A773" s="153">
        <v>20224053</v>
      </c>
      <c r="B773" s="153">
        <v>134</v>
      </c>
    </row>
    <row r="774" spans="1:2" ht="15.75">
      <c r="A774" s="153">
        <v>20163397</v>
      </c>
      <c r="B774" s="153">
        <v>135</v>
      </c>
    </row>
    <row r="775" spans="1:2" ht="15.75">
      <c r="A775" s="153">
        <v>20135760</v>
      </c>
      <c r="B775" s="153">
        <v>136</v>
      </c>
    </row>
    <row r="776" spans="1:2" ht="15.75">
      <c r="A776" s="153">
        <v>20091931</v>
      </c>
      <c r="B776" s="153">
        <v>137</v>
      </c>
    </row>
    <row r="777" spans="1:2" ht="15.75">
      <c r="A777" s="153">
        <v>20153999</v>
      </c>
      <c r="B777" s="153">
        <v>138</v>
      </c>
    </row>
    <row r="778" spans="1:2" ht="15.75">
      <c r="A778" s="153">
        <v>20185141</v>
      </c>
      <c r="B778" s="153">
        <v>139</v>
      </c>
    </row>
    <row r="779" spans="1:2" ht="15.75">
      <c r="A779" s="153">
        <v>20175219</v>
      </c>
      <c r="B779" s="153">
        <v>140</v>
      </c>
    </row>
    <row r="780" spans="1:2" ht="15.75">
      <c r="A780" s="153">
        <v>20196974</v>
      </c>
      <c r="B780" s="153">
        <v>141</v>
      </c>
    </row>
    <row r="781" spans="1:2" ht="15.75">
      <c r="A781" s="153">
        <v>20211313</v>
      </c>
      <c r="B781" s="153">
        <v>142</v>
      </c>
    </row>
    <row r="782" spans="1:2" ht="15.75">
      <c r="A782" s="153">
        <v>20173834</v>
      </c>
      <c r="B782" s="153">
        <v>143</v>
      </c>
    </row>
    <row r="783" spans="1:2" ht="15.75">
      <c r="A783" s="153">
        <v>20213352</v>
      </c>
      <c r="B783" s="153">
        <v>144</v>
      </c>
    </row>
    <row r="784" spans="1:2" ht="15.75">
      <c r="A784" s="153">
        <v>20204679</v>
      </c>
      <c r="B784" s="153">
        <v>145</v>
      </c>
    </row>
    <row r="785" spans="1:2" ht="15.75">
      <c r="A785" s="153">
        <v>20153944</v>
      </c>
      <c r="B785" s="153">
        <v>146</v>
      </c>
    </row>
    <row r="786" spans="1:2" ht="15.75">
      <c r="A786" s="153">
        <v>20204541</v>
      </c>
      <c r="B786" s="153">
        <v>147</v>
      </c>
    </row>
    <row r="787" spans="1:2" ht="15.75">
      <c r="A787" s="153">
        <v>20216629</v>
      </c>
      <c r="B787" s="153">
        <v>149</v>
      </c>
    </row>
    <row r="788" spans="1:2" ht="15.75">
      <c r="A788" s="153">
        <v>20224280</v>
      </c>
      <c r="B788" s="153">
        <v>150</v>
      </c>
    </row>
    <row r="789" spans="1:2" ht="15.75">
      <c r="A789" s="153">
        <v>19933293</v>
      </c>
      <c r="B789" s="153">
        <v>151</v>
      </c>
    </row>
    <row r="790" spans="1:2" ht="15.75">
      <c r="A790" s="153">
        <v>20204487</v>
      </c>
      <c r="B790" s="153">
        <v>152</v>
      </c>
    </row>
    <row r="791" spans="1:2" ht="15.75">
      <c r="A791" s="153">
        <v>20205344</v>
      </c>
      <c r="B791" s="153">
        <v>153</v>
      </c>
    </row>
    <row r="792" spans="1:2" ht="15.75">
      <c r="A792" s="153">
        <v>20195780</v>
      </c>
      <c r="B792" s="153">
        <v>154</v>
      </c>
    </row>
    <row r="793" spans="1:2" ht="15.75">
      <c r="A793" s="153">
        <v>20227426</v>
      </c>
      <c r="B793" s="153">
        <v>155</v>
      </c>
    </row>
    <row r="794" spans="1:2" ht="15.75">
      <c r="A794" s="153">
        <v>20195750</v>
      </c>
      <c r="B794" s="153">
        <v>156</v>
      </c>
    </row>
    <row r="795" spans="1:2" ht="15.75">
      <c r="A795" s="153">
        <v>20212325</v>
      </c>
      <c r="B795" s="153">
        <v>157</v>
      </c>
    </row>
    <row r="796" spans="1:2" ht="15.75">
      <c r="A796" s="153">
        <v>20184273</v>
      </c>
      <c r="B796" s="153">
        <v>158</v>
      </c>
    </row>
    <row r="797" spans="1:2" ht="15.75">
      <c r="A797" s="153">
        <v>20222089</v>
      </c>
      <c r="B797" s="153">
        <v>159</v>
      </c>
    </row>
    <row r="798" spans="1:2" ht="15.75">
      <c r="A798" s="153">
        <v>20212334</v>
      </c>
      <c r="B798" s="153">
        <v>160</v>
      </c>
    </row>
    <row r="799" spans="1:2" ht="15.75">
      <c r="A799" s="153">
        <v>20205088</v>
      </c>
      <c r="B799" s="153">
        <v>161</v>
      </c>
    </row>
    <row r="800" spans="1:2" ht="15.75">
      <c r="A800" s="153">
        <v>20217118</v>
      </c>
      <c r="B800" s="153">
        <v>162</v>
      </c>
    </row>
    <row r="801" spans="1:2" ht="15.75">
      <c r="A801" s="153">
        <v>20204929</v>
      </c>
      <c r="B801" s="153">
        <v>163</v>
      </c>
    </row>
    <row r="802" spans="1:2" ht="15.75">
      <c r="A802" s="153">
        <v>20206310</v>
      </c>
      <c r="B802" s="153">
        <v>164</v>
      </c>
    </row>
    <row r="803" spans="1:2" ht="15.75">
      <c r="A803" s="153">
        <v>20212047</v>
      </c>
      <c r="B803" s="153">
        <v>165</v>
      </c>
    </row>
    <row r="804" spans="1:2" ht="15.75">
      <c r="A804" s="153">
        <v>20205995</v>
      </c>
      <c r="B804" s="153">
        <v>166</v>
      </c>
    </row>
    <row r="805" spans="1:2" ht="15.75">
      <c r="A805" s="153">
        <v>20202660</v>
      </c>
      <c r="B805" s="153">
        <v>167</v>
      </c>
    </row>
    <row r="806" spans="1:2" ht="15.75">
      <c r="A806" s="153">
        <v>20204860</v>
      </c>
      <c r="B806" s="153">
        <v>168</v>
      </c>
    </row>
    <row r="807" spans="1:2" ht="15.75">
      <c r="A807" s="153">
        <v>20221488</v>
      </c>
      <c r="B807" s="153">
        <v>169</v>
      </c>
    </row>
    <row r="808" spans="1:2" ht="15.75">
      <c r="A808" s="153">
        <v>20180135</v>
      </c>
      <c r="B808" s="153">
        <v>170</v>
      </c>
    </row>
    <row r="809" spans="1:2" ht="15.75">
      <c r="A809" s="153">
        <v>20204613</v>
      </c>
      <c r="B809" s="153">
        <v>171</v>
      </c>
    </row>
    <row r="810" spans="1:2" ht="15.75">
      <c r="A810" s="153">
        <v>20204317</v>
      </c>
      <c r="B810" s="153">
        <v>172</v>
      </c>
    </row>
    <row r="811" spans="1:2" ht="15.75">
      <c r="A811" s="153">
        <v>20204869</v>
      </c>
      <c r="B811" s="153">
        <v>173</v>
      </c>
    </row>
    <row r="812" spans="1:2" ht="15.75">
      <c r="A812" s="153">
        <v>20175473</v>
      </c>
      <c r="B812" s="153">
        <v>174</v>
      </c>
    </row>
    <row r="813" spans="1:2" ht="15.75">
      <c r="A813" s="153">
        <v>20205451</v>
      </c>
      <c r="B813" s="153">
        <v>175</v>
      </c>
    </row>
    <row r="814" spans="1:2" ht="15.75">
      <c r="A814" s="153">
        <v>20204449</v>
      </c>
      <c r="B814" s="153">
        <v>176</v>
      </c>
    </row>
    <row r="815" spans="1:2" ht="15.75">
      <c r="A815" s="153">
        <v>20161343</v>
      </c>
      <c r="B815" s="153">
        <v>178</v>
      </c>
    </row>
    <row r="816" spans="1:2" ht="15.75">
      <c r="A816" s="153">
        <v>20223378</v>
      </c>
      <c r="B816" s="153">
        <v>179</v>
      </c>
    </row>
    <row r="817" spans="1:2" ht="15.75">
      <c r="A817" s="153">
        <v>20215988</v>
      </c>
      <c r="B817" s="153">
        <v>180</v>
      </c>
    </row>
    <row r="818" spans="1:2" ht="15.75">
      <c r="A818" s="153">
        <v>20224154</v>
      </c>
      <c r="B818" s="153">
        <v>181</v>
      </c>
    </row>
    <row r="819" spans="1:2" ht="15.75">
      <c r="A819" s="153">
        <v>20206060</v>
      </c>
      <c r="B819" s="153">
        <v>182</v>
      </c>
    </row>
    <row r="820" spans="1:2" ht="15.75">
      <c r="A820" s="153">
        <v>20173905</v>
      </c>
      <c r="B820" s="153">
        <v>183</v>
      </c>
    </row>
    <row r="821" spans="1:2" ht="15.75">
      <c r="A821" s="153">
        <v>20221154</v>
      </c>
      <c r="B821" s="153">
        <v>184</v>
      </c>
    </row>
    <row r="822" spans="1:2" ht="15.75">
      <c r="A822" s="153">
        <v>20222100</v>
      </c>
      <c r="B822" s="153">
        <v>185</v>
      </c>
    </row>
    <row r="823" spans="1:2" ht="15.75">
      <c r="A823" s="153">
        <v>20184957</v>
      </c>
      <c r="B823" s="153">
        <v>186</v>
      </c>
    </row>
    <row r="824" spans="1:2" ht="15.75">
      <c r="A824" s="153">
        <v>20224911</v>
      </c>
      <c r="B824" s="153">
        <v>187</v>
      </c>
    </row>
    <row r="825" spans="1:2" ht="15.75">
      <c r="A825" s="153">
        <v>20211655</v>
      </c>
      <c r="B825" s="153">
        <v>188</v>
      </c>
    </row>
    <row r="826" spans="1:2" ht="15.75">
      <c r="A826" s="153">
        <v>20224489</v>
      </c>
      <c r="B826" s="153">
        <v>189</v>
      </c>
    </row>
    <row r="827" spans="1:2" ht="15.75">
      <c r="A827" s="153">
        <v>20212356</v>
      </c>
      <c r="B827" s="153">
        <v>190</v>
      </c>
    </row>
    <row r="828" spans="1:2" ht="15.75">
      <c r="A828" s="153">
        <v>20215062</v>
      </c>
      <c r="B828" s="153">
        <v>191</v>
      </c>
    </row>
    <row r="829" spans="1:2" ht="15.75">
      <c r="A829" s="153">
        <v>20205984</v>
      </c>
      <c r="B829" s="153">
        <v>192</v>
      </c>
    </row>
    <row r="830" spans="1:2" ht="15.75">
      <c r="A830" s="153">
        <v>20215933</v>
      </c>
      <c r="B830" s="153">
        <v>193</v>
      </c>
    </row>
    <row r="831" spans="1:2" ht="15.75">
      <c r="A831" s="153">
        <v>20185176</v>
      </c>
      <c r="B831" s="153">
        <v>194</v>
      </c>
    </row>
    <row r="832" spans="1:2" ht="15.75">
      <c r="A832" s="153">
        <v>20191882</v>
      </c>
      <c r="B832" s="153">
        <v>195</v>
      </c>
    </row>
    <row r="833" spans="1:2" ht="15.75">
      <c r="A833" s="153">
        <v>20205057</v>
      </c>
      <c r="B833" s="153">
        <v>196</v>
      </c>
    </row>
    <row r="834" spans="1:2" ht="15.75">
      <c r="A834" s="153">
        <v>20193775</v>
      </c>
      <c r="B834" s="153">
        <v>197</v>
      </c>
    </row>
    <row r="835" spans="1:2" ht="15.75">
      <c r="A835" s="153">
        <v>20211705</v>
      </c>
      <c r="B835" s="153">
        <v>198</v>
      </c>
    </row>
    <row r="836" spans="1:2" ht="15.75">
      <c r="A836" s="153">
        <v>20224118</v>
      </c>
      <c r="B836" s="153">
        <v>199</v>
      </c>
    </row>
    <row r="837" spans="1:2" ht="15.75">
      <c r="A837" s="153">
        <v>20226145</v>
      </c>
      <c r="B837" s="153">
        <v>200</v>
      </c>
    </row>
    <row r="838" spans="1:2" ht="15.75">
      <c r="A838" s="153">
        <v>20196071</v>
      </c>
      <c r="B838" s="153">
        <v>201</v>
      </c>
    </row>
    <row r="839" spans="1:2" ht="15.75">
      <c r="A839" s="153">
        <v>20224147</v>
      </c>
      <c r="B839" s="153">
        <v>202</v>
      </c>
    </row>
    <row r="840" spans="1:2" ht="15.75">
      <c r="A840" s="153">
        <v>20196364</v>
      </c>
      <c r="B840" s="153">
        <v>203</v>
      </c>
    </row>
    <row r="841" spans="1:2" ht="15.75">
      <c r="A841" s="153">
        <v>20204365</v>
      </c>
      <c r="B841" s="153">
        <v>204</v>
      </c>
    </row>
    <row r="842" spans="1:2" ht="15.75">
      <c r="A842" s="153">
        <v>20215965</v>
      </c>
      <c r="B842" s="153">
        <v>205</v>
      </c>
    </row>
    <row r="843" spans="1:2" ht="15.75">
      <c r="A843" s="153">
        <v>20205304</v>
      </c>
      <c r="B843" s="153">
        <v>206</v>
      </c>
    </row>
    <row r="844" spans="1:2" ht="15.75">
      <c r="A844" s="153">
        <v>20144133</v>
      </c>
      <c r="B844" s="153">
        <v>207</v>
      </c>
    </row>
    <row r="845" spans="1:2" ht="15.75">
      <c r="A845" s="153">
        <v>20204594</v>
      </c>
      <c r="B845" s="153">
        <v>208</v>
      </c>
    </row>
    <row r="846" spans="1:2" ht="15.75">
      <c r="A846" s="153">
        <v>20215877</v>
      </c>
      <c r="B846" s="153">
        <v>209</v>
      </c>
    </row>
    <row r="847" spans="1:2" ht="15.75">
      <c r="A847" s="153">
        <v>20185107</v>
      </c>
      <c r="B847" s="153">
        <v>210</v>
      </c>
    </row>
    <row r="848" spans="1:2" ht="15.75">
      <c r="A848" s="153">
        <v>20216681</v>
      </c>
      <c r="B848" s="153">
        <v>211</v>
      </c>
    </row>
    <row r="849" spans="1:2" ht="15.75">
      <c r="A849" s="153">
        <v>20222814</v>
      </c>
      <c r="B849" s="153">
        <v>212</v>
      </c>
    </row>
    <row r="850" spans="1:2" ht="15.75">
      <c r="A850" s="153">
        <v>20223149</v>
      </c>
      <c r="B850" s="153">
        <v>213</v>
      </c>
    </row>
    <row r="851" spans="1:2" ht="15.75">
      <c r="A851" s="153">
        <v>20202549</v>
      </c>
      <c r="B851" s="153">
        <v>214</v>
      </c>
    </row>
    <row r="852" spans="1:2" ht="15.75">
      <c r="A852" s="153">
        <v>20170837</v>
      </c>
      <c r="B852" s="153">
        <v>215</v>
      </c>
    </row>
    <row r="853" spans="1:2" ht="15.75">
      <c r="A853" s="153">
        <v>20203828</v>
      </c>
      <c r="B853" s="153">
        <v>216</v>
      </c>
    </row>
    <row r="854" spans="1:2" ht="15.75">
      <c r="A854" s="153">
        <v>20205227</v>
      </c>
      <c r="B854" s="153">
        <v>217</v>
      </c>
    </row>
    <row r="855" spans="1:2" ht="15.75">
      <c r="A855" s="153">
        <v>20180783</v>
      </c>
      <c r="B855" s="153">
        <v>218</v>
      </c>
    </row>
    <row r="856" spans="1:2" ht="15.75">
      <c r="A856" s="153">
        <v>20216062</v>
      </c>
      <c r="B856" s="153">
        <v>219</v>
      </c>
    </row>
    <row r="857" spans="1:2" ht="15.75">
      <c r="A857" s="153">
        <v>20215064</v>
      </c>
      <c r="B857" s="153">
        <v>220</v>
      </c>
    </row>
    <row r="858" spans="1:2" ht="15.75">
      <c r="A858" s="153">
        <v>20220537</v>
      </c>
      <c r="B858" s="153">
        <v>221</v>
      </c>
    </row>
    <row r="859" spans="1:2" ht="15.75">
      <c r="A859" s="153">
        <v>20224126</v>
      </c>
      <c r="B859" s="153">
        <v>222</v>
      </c>
    </row>
    <row r="860" spans="1:2" ht="15.75">
      <c r="A860" s="153">
        <v>20224231</v>
      </c>
      <c r="B860" s="153">
        <v>223</v>
      </c>
    </row>
    <row r="861" spans="1:2" ht="15.75">
      <c r="A861" s="153">
        <v>20204605</v>
      </c>
      <c r="B861" s="153">
        <v>224</v>
      </c>
    </row>
    <row r="862" spans="1:2" ht="15.75">
      <c r="A862" s="153">
        <v>20216584</v>
      </c>
      <c r="B862" s="153">
        <v>225</v>
      </c>
    </row>
    <row r="863" spans="1:2" ht="15.75">
      <c r="A863" s="153">
        <v>20220696</v>
      </c>
      <c r="B863" s="153">
        <v>226</v>
      </c>
    </row>
    <row r="864" spans="1:2" ht="15.75">
      <c r="A864" s="153">
        <v>20201981</v>
      </c>
      <c r="B864" s="153">
        <v>227</v>
      </c>
    </row>
    <row r="865" spans="1:2" ht="15.75">
      <c r="A865" s="153">
        <v>20184645</v>
      </c>
      <c r="B865" s="153">
        <v>228</v>
      </c>
    </row>
    <row r="866" spans="1:2" ht="15.75">
      <c r="A866" s="153">
        <v>20213005</v>
      </c>
      <c r="B866" s="153">
        <v>229</v>
      </c>
    </row>
    <row r="867" spans="1:2" ht="15.75">
      <c r="A867" s="153">
        <v>20224011</v>
      </c>
      <c r="B867" s="153">
        <v>230</v>
      </c>
    </row>
    <row r="868" spans="1:2" ht="15.75">
      <c r="A868" s="153">
        <v>20175515</v>
      </c>
      <c r="B868" s="153">
        <v>231</v>
      </c>
    </row>
    <row r="869" spans="1:2" ht="15.75">
      <c r="A869" s="153">
        <v>20191880</v>
      </c>
      <c r="B869" s="153">
        <v>232</v>
      </c>
    </row>
    <row r="870" spans="1:2" ht="15.75">
      <c r="A870" s="153">
        <v>20212423</v>
      </c>
      <c r="B870" s="153">
        <v>233</v>
      </c>
    </row>
    <row r="871" spans="1:2" ht="15.75">
      <c r="A871" s="153">
        <v>20153583</v>
      </c>
      <c r="B871" s="153">
        <v>234</v>
      </c>
    </row>
    <row r="872" spans="1:2" ht="15.75">
      <c r="A872" s="153">
        <v>20201866</v>
      </c>
      <c r="B872" s="153">
        <v>235</v>
      </c>
    </row>
    <row r="873" spans="1:2" ht="15.75">
      <c r="A873" s="153">
        <v>20204571</v>
      </c>
      <c r="B873" s="153">
        <v>236</v>
      </c>
    </row>
    <row r="874" spans="1:2" ht="15.75">
      <c r="A874" s="153">
        <v>20225069</v>
      </c>
      <c r="B874" s="153">
        <v>237</v>
      </c>
    </row>
    <row r="875" spans="1:2" ht="15.75">
      <c r="A875" s="153">
        <v>20175513</v>
      </c>
      <c r="B875" s="153">
        <v>238</v>
      </c>
    </row>
    <row r="876" spans="1:2" ht="15.75">
      <c r="A876" s="153">
        <v>20223618</v>
      </c>
      <c r="B876" s="153">
        <v>239</v>
      </c>
    </row>
    <row r="877" spans="1:2" ht="15.75">
      <c r="A877" s="153">
        <v>20163155</v>
      </c>
      <c r="B877" s="153">
        <v>240</v>
      </c>
    </row>
    <row r="878" spans="1:2" ht="15.75">
      <c r="A878" s="153">
        <v>20223932</v>
      </c>
      <c r="B878" s="153">
        <v>241</v>
      </c>
    </row>
    <row r="879" spans="1:2" ht="15.75">
      <c r="A879" s="153">
        <v>20213347</v>
      </c>
      <c r="B879" s="153">
        <v>242</v>
      </c>
    </row>
    <row r="880" spans="1:2" ht="15.75">
      <c r="A880" s="153">
        <v>20205239</v>
      </c>
      <c r="B880" s="153">
        <v>243</v>
      </c>
    </row>
    <row r="881" spans="1:2" ht="15.75">
      <c r="A881" s="153">
        <v>20215936</v>
      </c>
      <c r="B881" s="153">
        <v>244</v>
      </c>
    </row>
    <row r="882" spans="1:2" ht="15.75">
      <c r="A882" s="153">
        <v>20224699</v>
      </c>
      <c r="B882" s="153">
        <v>245</v>
      </c>
    </row>
    <row r="883" spans="1:2" ht="15.75">
      <c r="A883" s="153">
        <v>20140445</v>
      </c>
      <c r="B883" s="153">
        <v>246</v>
      </c>
    </row>
    <row r="884" spans="1:2" ht="15.75">
      <c r="A884" s="153">
        <v>20215674</v>
      </c>
      <c r="B884" s="153">
        <v>247</v>
      </c>
    </row>
    <row r="885" spans="1:2" ht="15.75">
      <c r="A885" s="153">
        <v>20173923</v>
      </c>
      <c r="B885" s="153">
        <v>248</v>
      </c>
    </row>
    <row r="886" spans="1:2" ht="15.75">
      <c r="A886" s="153">
        <v>20192594</v>
      </c>
      <c r="B886" s="153">
        <v>249</v>
      </c>
    </row>
    <row r="887" spans="1:2" ht="15.75">
      <c r="A887" s="153">
        <v>20212337</v>
      </c>
      <c r="B887" s="153">
        <v>250</v>
      </c>
    </row>
    <row r="888" spans="1:2" ht="15.75">
      <c r="A888" s="153">
        <v>20204534</v>
      </c>
      <c r="B888" s="153">
        <v>251</v>
      </c>
    </row>
    <row r="889" spans="1:2" ht="15.75">
      <c r="A889" s="153">
        <v>20214752</v>
      </c>
      <c r="B889" s="153">
        <v>252</v>
      </c>
    </row>
    <row r="890" spans="1:2" ht="15.75">
      <c r="A890" s="153">
        <v>20222880</v>
      </c>
      <c r="B890" s="153">
        <v>253</v>
      </c>
    </row>
    <row r="891" spans="1:2" ht="15.75">
      <c r="A891" s="153">
        <v>20171633</v>
      </c>
      <c r="B891" s="153">
        <v>254</v>
      </c>
    </row>
    <row r="892" spans="1:2" ht="15.75">
      <c r="A892" s="153">
        <v>20154454</v>
      </c>
      <c r="B892" s="153">
        <v>255</v>
      </c>
    </row>
    <row r="893" spans="1:2" ht="15.75">
      <c r="A893" s="153">
        <v>20182838</v>
      </c>
      <c r="B893" s="153">
        <v>256</v>
      </c>
    </row>
    <row r="894" spans="1:2" ht="15.75">
      <c r="A894" s="153">
        <v>20213575</v>
      </c>
      <c r="B894" s="153">
        <v>257</v>
      </c>
    </row>
    <row r="895" spans="1:2" ht="15.75">
      <c r="A895" s="153">
        <v>20221455</v>
      </c>
      <c r="B895" s="153">
        <v>258</v>
      </c>
    </row>
    <row r="896" spans="1:2" ht="15.75">
      <c r="A896" s="153">
        <v>20214489</v>
      </c>
      <c r="B896" s="153">
        <v>259</v>
      </c>
    </row>
    <row r="897" spans="1:2" ht="15.75">
      <c r="A897" s="153">
        <v>20173930</v>
      </c>
      <c r="B897" s="153">
        <v>260</v>
      </c>
    </row>
    <row r="898" spans="1:2" ht="15.75">
      <c r="A898" s="153">
        <v>20224895</v>
      </c>
      <c r="B898" s="153">
        <v>261</v>
      </c>
    </row>
    <row r="899" spans="1:2" ht="15.75">
      <c r="A899" s="153">
        <v>20205338</v>
      </c>
      <c r="B899" s="153">
        <v>262</v>
      </c>
    </row>
    <row r="900" spans="1:2" ht="15.75">
      <c r="A900" s="153">
        <v>20212034</v>
      </c>
      <c r="B900" s="153">
        <v>263</v>
      </c>
    </row>
    <row r="901" spans="1:2" ht="15.75">
      <c r="A901" s="153">
        <v>20203838</v>
      </c>
      <c r="B901" s="153">
        <v>264</v>
      </c>
    </row>
    <row r="902" spans="1:2" ht="15.75">
      <c r="A902" s="153">
        <v>20221178</v>
      </c>
      <c r="B902" s="153">
        <v>265</v>
      </c>
    </row>
    <row r="903" spans="1:2" ht="15.75">
      <c r="A903" s="153">
        <v>20192218</v>
      </c>
      <c r="B903" s="153">
        <v>266</v>
      </c>
    </row>
    <row r="904" spans="1:2" ht="15.75">
      <c r="A904" s="153">
        <v>20204663</v>
      </c>
      <c r="B904" s="153">
        <v>267</v>
      </c>
    </row>
    <row r="905" spans="1:2" ht="15.75">
      <c r="A905" s="153">
        <v>20205507</v>
      </c>
      <c r="B905" s="153">
        <v>268</v>
      </c>
    </row>
    <row r="906" spans="1:2" ht="15.75">
      <c r="A906" s="153">
        <v>20216388</v>
      </c>
      <c r="B906" s="153">
        <v>269</v>
      </c>
    </row>
    <row r="907" spans="1:2" ht="15.75">
      <c r="A907" s="153">
        <v>20175467</v>
      </c>
      <c r="B907" s="153">
        <v>270</v>
      </c>
    </row>
    <row r="908" spans="1:2" ht="15.75">
      <c r="A908" s="153">
        <v>20211173</v>
      </c>
      <c r="B908" s="153">
        <v>271</v>
      </c>
    </row>
    <row r="909" spans="1:2" ht="15.75">
      <c r="A909" s="153">
        <v>20206042</v>
      </c>
      <c r="B909" s="153">
        <v>272</v>
      </c>
    </row>
    <row r="910" spans="1:2" ht="15.75">
      <c r="A910" s="153">
        <v>20184635</v>
      </c>
      <c r="B910" s="153">
        <v>273</v>
      </c>
    </row>
    <row r="911" spans="1:2" ht="15.75">
      <c r="A911" s="153">
        <v>20175019</v>
      </c>
      <c r="B911" s="153">
        <v>274</v>
      </c>
    </row>
    <row r="912" spans="1:2" ht="15.75">
      <c r="A912" s="153">
        <v>20191892</v>
      </c>
      <c r="B912" s="153">
        <v>275</v>
      </c>
    </row>
    <row r="913" spans="1:2" ht="15.75">
      <c r="A913" s="153">
        <v>20191240</v>
      </c>
      <c r="B913" s="153">
        <v>276</v>
      </c>
    </row>
    <row r="914" spans="1:2" ht="15.75">
      <c r="A914" s="153">
        <v>20204794</v>
      </c>
      <c r="B914" s="153">
        <v>277</v>
      </c>
    </row>
    <row r="915" spans="1:2" ht="15.75">
      <c r="A915" s="153">
        <v>20224265</v>
      </c>
      <c r="B915" s="153">
        <v>278</v>
      </c>
    </row>
    <row r="916" spans="1:2" ht="15.75">
      <c r="A916" s="153">
        <v>20216677</v>
      </c>
      <c r="B916" s="153">
        <v>279</v>
      </c>
    </row>
    <row r="917" spans="1:2" ht="15.75">
      <c r="A917" s="153">
        <v>20210286</v>
      </c>
      <c r="B917" s="153">
        <v>280</v>
      </c>
    </row>
    <row r="918" spans="1:2" ht="15.75">
      <c r="A918" s="153">
        <v>20214156</v>
      </c>
      <c r="B918" s="153">
        <v>281</v>
      </c>
    </row>
    <row r="919" spans="1:2" ht="15.75">
      <c r="A919" s="153">
        <v>20223872</v>
      </c>
      <c r="B919" s="153">
        <v>282</v>
      </c>
    </row>
    <row r="920" spans="1:2" ht="15.75">
      <c r="A920" s="153">
        <v>20171307</v>
      </c>
      <c r="B920" s="153">
        <v>283</v>
      </c>
    </row>
    <row r="921" spans="1:2" ht="15.75">
      <c r="A921" s="153">
        <v>20213366</v>
      </c>
      <c r="B921" s="153">
        <v>284</v>
      </c>
    </row>
    <row r="922" spans="1:2" ht="15.75">
      <c r="A922" s="153">
        <v>20174333</v>
      </c>
      <c r="B922" s="153">
        <v>285</v>
      </c>
    </row>
    <row r="923" spans="1:2" ht="15.75">
      <c r="A923" s="153">
        <v>20224216</v>
      </c>
      <c r="B923" s="153">
        <v>286</v>
      </c>
    </row>
    <row r="924" spans="1:2" ht="15.75">
      <c r="A924" s="153">
        <v>20224378</v>
      </c>
      <c r="B924" s="153">
        <v>287</v>
      </c>
    </row>
    <row r="925" spans="1:2" ht="15.75">
      <c r="A925" s="153">
        <v>20204276</v>
      </c>
      <c r="B925" s="153">
        <v>288</v>
      </c>
    </row>
    <row r="926" spans="1:2" ht="15.75">
      <c r="A926" s="153">
        <v>20133322</v>
      </c>
      <c r="B926" s="153">
        <v>289</v>
      </c>
    </row>
    <row r="927" spans="1:2" ht="15.75">
      <c r="A927" s="153">
        <v>20217210</v>
      </c>
      <c r="B927" s="153">
        <v>290</v>
      </c>
    </row>
    <row r="928" spans="1:2" ht="15.75">
      <c r="A928" s="153">
        <v>20195625</v>
      </c>
      <c r="B928" s="153">
        <v>291</v>
      </c>
    </row>
    <row r="929" spans="1:2" ht="15.75">
      <c r="A929" s="153">
        <v>20224287</v>
      </c>
      <c r="B929" s="153">
        <v>292</v>
      </c>
    </row>
    <row r="930" spans="1:2" ht="15.75">
      <c r="A930" s="153">
        <v>20170894</v>
      </c>
      <c r="B930" s="153">
        <v>293</v>
      </c>
    </row>
    <row r="931" spans="1:2" ht="15.75">
      <c r="A931" s="153">
        <v>20205186</v>
      </c>
      <c r="B931" s="153">
        <v>294</v>
      </c>
    </row>
    <row r="932" spans="1:2" ht="15.75">
      <c r="A932" s="153">
        <v>20223957</v>
      </c>
      <c r="B932" s="153">
        <v>295</v>
      </c>
    </row>
    <row r="933" spans="1:2" ht="15.75">
      <c r="A933" s="153">
        <v>20162977</v>
      </c>
      <c r="B933" s="153">
        <v>296</v>
      </c>
    </row>
    <row r="934" spans="1:2" ht="15.75">
      <c r="A934" s="153">
        <v>20225871</v>
      </c>
      <c r="B934" s="153">
        <v>297</v>
      </c>
    </row>
    <row r="935" spans="1:2" ht="15.75">
      <c r="A935" s="153">
        <v>20185145</v>
      </c>
      <c r="B935" s="153">
        <v>298</v>
      </c>
    </row>
    <row r="936" spans="1:2" ht="15.75">
      <c r="A936" s="153">
        <v>20185200</v>
      </c>
      <c r="B936" s="153">
        <v>299</v>
      </c>
    </row>
    <row r="937" spans="1:2" ht="15.75">
      <c r="A937" s="153">
        <v>20162152</v>
      </c>
      <c r="B937" s="153">
        <v>300</v>
      </c>
    </row>
    <row r="938" spans="1:2" ht="15.75">
      <c r="A938" s="153">
        <v>20210453</v>
      </c>
      <c r="B938" s="153">
        <v>301</v>
      </c>
    </row>
    <row r="939" spans="1:2" ht="15.75">
      <c r="A939" s="153">
        <v>20185879</v>
      </c>
      <c r="B939" s="153">
        <v>302</v>
      </c>
    </row>
    <row r="940" spans="1:2" ht="15.75">
      <c r="A940" s="153">
        <v>20197504</v>
      </c>
      <c r="B940" s="153">
        <v>303</v>
      </c>
    </row>
    <row r="941" spans="1:2" ht="15.75">
      <c r="A941" s="153">
        <v>20221998</v>
      </c>
      <c r="B941" s="153">
        <v>304</v>
      </c>
    </row>
    <row r="942" spans="1:2" ht="15.75">
      <c r="A942" s="153">
        <v>20211700</v>
      </c>
      <c r="B942" s="153">
        <v>305</v>
      </c>
    </row>
    <row r="943" spans="1:2" ht="15.75">
      <c r="A943" s="153">
        <v>20224404</v>
      </c>
      <c r="B943" s="153">
        <v>306</v>
      </c>
    </row>
    <row r="944" spans="1:2" ht="15.75">
      <c r="A944" s="153">
        <v>20205008</v>
      </c>
      <c r="B944" s="153">
        <v>307</v>
      </c>
    </row>
    <row r="945" spans="1:2" ht="15.75">
      <c r="A945" s="153">
        <v>20210582</v>
      </c>
      <c r="B945" s="153">
        <v>308</v>
      </c>
    </row>
    <row r="946" spans="1:2" ht="15.75">
      <c r="A946" s="153">
        <v>20215921</v>
      </c>
      <c r="B946" s="153">
        <v>309</v>
      </c>
    </row>
    <row r="947" spans="1:2" ht="15.75">
      <c r="A947" s="153">
        <v>20202295</v>
      </c>
      <c r="B947" s="153">
        <v>310</v>
      </c>
    </row>
    <row r="948" spans="1:2" ht="15.75">
      <c r="A948" s="153">
        <v>20204585</v>
      </c>
      <c r="B948" s="153">
        <v>311</v>
      </c>
    </row>
    <row r="949" spans="1:2" ht="15.75">
      <c r="A949" s="153">
        <v>20224129</v>
      </c>
      <c r="B949" s="153">
        <v>312</v>
      </c>
    </row>
    <row r="950" spans="1:2" ht="15.75">
      <c r="A950" s="153">
        <v>20192593</v>
      </c>
      <c r="B950" s="153">
        <v>313</v>
      </c>
    </row>
    <row r="951" spans="1:2" ht="15.75">
      <c r="A951" s="153">
        <v>20185033</v>
      </c>
      <c r="B951" s="153">
        <v>314</v>
      </c>
    </row>
    <row r="952" spans="1:2" ht="15.75">
      <c r="A952" s="153">
        <v>20223855</v>
      </c>
      <c r="B952" s="153">
        <v>315</v>
      </c>
    </row>
    <row r="953" spans="1:2" ht="15.75">
      <c r="A953" s="153">
        <v>20213618</v>
      </c>
      <c r="B953" s="153">
        <v>316</v>
      </c>
    </row>
    <row r="954" spans="1:2" ht="15.75">
      <c r="A954" s="153">
        <v>20220695</v>
      </c>
      <c r="B954" s="153">
        <v>317</v>
      </c>
    </row>
    <row r="955" spans="1:2" ht="15.75">
      <c r="A955" s="153">
        <v>20153759</v>
      </c>
      <c r="B955" s="153">
        <v>318</v>
      </c>
    </row>
    <row r="956" spans="1:2" ht="15.75">
      <c r="A956" s="153">
        <v>20155360</v>
      </c>
      <c r="B956" s="153">
        <v>319</v>
      </c>
    </row>
    <row r="957" spans="1:2" ht="15.75">
      <c r="A957" s="153">
        <v>20213595</v>
      </c>
      <c r="B957" s="153">
        <v>320</v>
      </c>
    </row>
    <row r="958" spans="1:2" ht="15.75">
      <c r="A958" s="153">
        <v>20203652</v>
      </c>
      <c r="B958" s="153">
        <v>321</v>
      </c>
    </row>
    <row r="959" spans="1:2" ht="15.75">
      <c r="A959" s="153">
        <v>20224363</v>
      </c>
      <c r="B959" s="153">
        <v>322</v>
      </c>
    </row>
    <row r="960" spans="1:2" ht="15.75">
      <c r="A960" s="153">
        <v>20196052</v>
      </c>
      <c r="B960" s="153">
        <v>323</v>
      </c>
    </row>
    <row r="961" spans="1:2" ht="15.75">
      <c r="A961" s="153">
        <v>20140717</v>
      </c>
      <c r="B961" s="153">
        <v>324</v>
      </c>
    </row>
    <row r="962" spans="1:2" ht="15.75">
      <c r="A962" s="153">
        <v>20226296</v>
      </c>
      <c r="B962" s="153">
        <v>325</v>
      </c>
    </row>
    <row r="963" spans="1:2" ht="15.75">
      <c r="A963" s="153">
        <v>20224797</v>
      </c>
      <c r="B963" s="153">
        <v>326</v>
      </c>
    </row>
    <row r="964" spans="1:2" ht="15.75">
      <c r="A964" s="153">
        <v>20214854</v>
      </c>
      <c r="B964" s="153">
        <v>327</v>
      </c>
    </row>
    <row r="965" spans="1:2" ht="15.75">
      <c r="A965" s="153">
        <v>20226599</v>
      </c>
      <c r="B965" s="153">
        <v>328</v>
      </c>
    </row>
    <row r="966" spans="1:2" ht="15.75">
      <c r="A966" s="153">
        <v>20194951</v>
      </c>
      <c r="B966" s="153">
        <v>329</v>
      </c>
    </row>
    <row r="967" spans="1:2" ht="15.75">
      <c r="A967" s="153">
        <v>20193410</v>
      </c>
      <c r="B967" s="153">
        <v>330</v>
      </c>
    </row>
    <row r="968" spans="1:2" ht="15.75">
      <c r="A968" s="153">
        <v>20191915</v>
      </c>
      <c r="B968" s="153">
        <v>331</v>
      </c>
    </row>
    <row r="969" spans="1:2" ht="15.75">
      <c r="A969" s="153">
        <v>20223063</v>
      </c>
      <c r="B969" s="153">
        <v>332</v>
      </c>
    </row>
    <row r="970" spans="1:2" ht="15.75">
      <c r="A970" s="153">
        <v>20213090</v>
      </c>
      <c r="B970" s="153">
        <v>333</v>
      </c>
    </row>
    <row r="971" spans="1:2" ht="15.75">
      <c r="A971" s="153">
        <v>20221487</v>
      </c>
      <c r="B971" s="153">
        <v>334</v>
      </c>
    </row>
    <row r="972" spans="1:2" ht="15.75">
      <c r="A972" s="153">
        <v>20225891</v>
      </c>
      <c r="B972" s="153">
        <v>335</v>
      </c>
    </row>
    <row r="973" spans="1:2" ht="15.75">
      <c r="A973" s="153">
        <v>20212231</v>
      </c>
      <c r="B973" s="153">
        <v>336</v>
      </c>
    </row>
    <row r="974" spans="1:2" ht="15.75">
      <c r="A974" s="153">
        <v>20181806</v>
      </c>
      <c r="B974" s="153">
        <v>337</v>
      </c>
    </row>
    <row r="975" spans="1:2" ht="15.75">
      <c r="A975" s="153">
        <v>20192693</v>
      </c>
      <c r="B975" s="153">
        <v>338</v>
      </c>
    </row>
    <row r="976" spans="1:2" ht="15.75">
      <c r="A976" s="153">
        <v>20211961</v>
      </c>
      <c r="B976" s="153">
        <v>339</v>
      </c>
    </row>
    <row r="977" spans="1:2" ht="15.75">
      <c r="A977" s="153">
        <v>20210680</v>
      </c>
      <c r="B977" s="153">
        <v>340</v>
      </c>
    </row>
    <row r="978" spans="1:2" ht="15.75">
      <c r="A978" s="153">
        <v>20212042</v>
      </c>
      <c r="B978" s="153">
        <v>341</v>
      </c>
    </row>
    <row r="979" spans="1:2" ht="15.75">
      <c r="A979" s="153">
        <v>20204461</v>
      </c>
      <c r="B979" s="153">
        <v>342</v>
      </c>
    </row>
    <row r="980" spans="1:2" ht="15.75">
      <c r="A980" s="153">
        <v>20154084</v>
      </c>
      <c r="B980" s="153">
        <v>343</v>
      </c>
    </row>
    <row r="981" spans="1:2" ht="15.75">
      <c r="A981" s="153">
        <v>20216439</v>
      </c>
      <c r="B981" s="153">
        <v>344</v>
      </c>
    </row>
    <row r="982" spans="1:2" ht="15.75">
      <c r="A982" s="153">
        <v>20206001</v>
      </c>
      <c r="B982" s="153">
        <v>345</v>
      </c>
    </row>
    <row r="983" spans="1:2" ht="15.75">
      <c r="A983" s="153">
        <v>20203314</v>
      </c>
      <c r="B983" s="153">
        <v>346</v>
      </c>
    </row>
    <row r="984" spans="1:2" ht="15.75">
      <c r="A984" s="153">
        <v>20192499</v>
      </c>
      <c r="B984" s="153">
        <v>347</v>
      </c>
    </row>
    <row r="985" spans="1:2" ht="15.75">
      <c r="A985" s="153">
        <v>20163486</v>
      </c>
      <c r="B985" s="153">
        <v>348</v>
      </c>
    </row>
    <row r="986" spans="1:2" ht="15.75">
      <c r="A986" s="153">
        <v>20224836</v>
      </c>
      <c r="B986" s="153">
        <v>349</v>
      </c>
    </row>
    <row r="987" spans="1:2" ht="15.75">
      <c r="A987" s="153">
        <v>20210133</v>
      </c>
      <c r="B987" s="153">
        <v>350</v>
      </c>
    </row>
    <row r="988" spans="1:2" ht="15.75">
      <c r="A988" s="153">
        <v>20211159</v>
      </c>
      <c r="B988" s="153">
        <v>351</v>
      </c>
    </row>
    <row r="989" spans="1:2" ht="15.75">
      <c r="A989" s="153">
        <v>20226535</v>
      </c>
      <c r="B989" s="153">
        <v>352</v>
      </c>
    </row>
    <row r="990" spans="1:2" ht="15.75">
      <c r="A990" s="153">
        <v>20213936</v>
      </c>
      <c r="B990" s="153">
        <v>353</v>
      </c>
    </row>
    <row r="991" spans="1:2" ht="15.75">
      <c r="A991" s="153">
        <v>20220767</v>
      </c>
      <c r="B991" s="153">
        <v>354</v>
      </c>
    </row>
    <row r="992" spans="1:2" ht="15.75">
      <c r="A992" s="153">
        <v>20205256</v>
      </c>
      <c r="B992" s="153">
        <v>355</v>
      </c>
    </row>
    <row r="993" spans="1:2" ht="15.75">
      <c r="A993" s="153">
        <v>20222542</v>
      </c>
      <c r="B993" s="153">
        <v>356</v>
      </c>
    </row>
    <row r="994" spans="1:2" ht="15.75">
      <c r="A994" s="153">
        <v>20205059</v>
      </c>
      <c r="B994" s="153">
        <v>357</v>
      </c>
    </row>
    <row r="995" spans="1:2" ht="15.75">
      <c r="A995" s="153">
        <v>20223904</v>
      </c>
      <c r="B995" s="153">
        <v>358</v>
      </c>
    </row>
    <row r="996" spans="1:2" ht="15.75">
      <c r="A996" s="153">
        <v>20224230</v>
      </c>
      <c r="B996" s="153">
        <v>359</v>
      </c>
    </row>
    <row r="997" spans="1:2" ht="15.75">
      <c r="A997" s="153">
        <v>20194004</v>
      </c>
      <c r="B997" s="153">
        <v>360</v>
      </c>
    </row>
    <row r="998" spans="1:2" ht="15.75">
      <c r="A998" s="153">
        <v>20134524</v>
      </c>
      <c r="B998" s="153">
        <v>361</v>
      </c>
    </row>
    <row r="999" spans="1:2" ht="15.75">
      <c r="A999" s="153">
        <v>20216878</v>
      </c>
      <c r="B999" s="153">
        <v>362</v>
      </c>
    </row>
    <row r="1000" spans="1:2" ht="15.75">
      <c r="A1000" s="153">
        <v>20210238</v>
      </c>
      <c r="B1000" s="153">
        <v>363</v>
      </c>
    </row>
    <row r="1001" spans="1:2" ht="15.75">
      <c r="A1001" s="153">
        <v>20226704</v>
      </c>
      <c r="B1001" s="153">
        <v>364</v>
      </c>
    </row>
    <row r="1002" spans="1:2" ht="15.75">
      <c r="A1002" s="153">
        <v>20203812</v>
      </c>
      <c r="B1002" s="153">
        <v>365</v>
      </c>
    </row>
    <row r="1003" spans="1:2" ht="15.75">
      <c r="A1003" s="153">
        <v>20225689</v>
      </c>
      <c r="B1003" s="153">
        <v>366</v>
      </c>
    </row>
    <row r="1004" spans="1:2" ht="15.75">
      <c r="A1004" s="153">
        <v>20222544</v>
      </c>
      <c r="B1004" s="153">
        <v>367</v>
      </c>
    </row>
    <row r="1005" spans="1:2" ht="15.75">
      <c r="A1005" s="153">
        <v>20222893</v>
      </c>
      <c r="B1005" s="153">
        <v>368</v>
      </c>
    </row>
    <row r="1006" spans="1:2" ht="15.75">
      <c r="A1006" s="153">
        <v>20212030</v>
      </c>
      <c r="B1006" s="153">
        <v>369</v>
      </c>
    </row>
    <row r="1007" spans="1:2" ht="15.75">
      <c r="A1007" s="153">
        <v>20205786</v>
      </c>
      <c r="B1007" s="153">
        <v>370</v>
      </c>
    </row>
    <row r="1008" spans="1:2" ht="15.75">
      <c r="A1008" s="153">
        <v>20184965</v>
      </c>
      <c r="B1008" s="153">
        <v>371</v>
      </c>
    </row>
    <row r="1009" spans="1:2" ht="15.75">
      <c r="A1009" s="153">
        <v>20212007</v>
      </c>
      <c r="B1009" s="153">
        <v>372</v>
      </c>
    </row>
    <row r="1010" spans="1:2" ht="15.75">
      <c r="A1010" s="153">
        <v>20163114</v>
      </c>
      <c r="B1010" s="153">
        <v>373</v>
      </c>
    </row>
    <row r="1011" spans="1:2" ht="15.75">
      <c r="A1011" s="153">
        <v>20195102</v>
      </c>
      <c r="B1011" s="153">
        <v>374</v>
      </c>
    </row>
    <row r="1012" spans="1:2" ht="15.75">
      <c r="A1012" s="153">
        <v>20194587</v>
      </c>
      <c r="B1012" s="153">
        <v>375</v>
      </c>
    </row>
    <row r="1013" spans="1:2" ht="15.75">
      <c r="A1013" s="153">
        <v>20216406</v>
      </c>
      <c r="B1013" s="153">
        <v>376</v>
      </c>
    </row>
    <row r="1014" spans="1:2" ht="15.75">
      <c r="A1014" s="153">
        <v>20223930</v>
      </c>
      <c r="B1014" s="153">
        <v>377</v>
      </c>
    </row>
    <row r="1015" spans="1:2" ht="15.75">
      <c r="A1015" s="153">
        <v>20202290</v>
      </c>
      <c r="B1015" s="153">
        <v>378</v>
      </c>
    </row>
    <row r="1016" spans="1:2" ht="15.75">
      <c r="A1016" s="153">
        <v>20151976</v>
      </c>
      <c r="B1016" s="153">
        <v>379</v>
      </c>
    </row>
    <row r="1017" spans="1:2" ht="15.75">
      <c r="A1017" s="153">
        <v>20215018</v>
      </c>
      <c r="B1017" s="153">
        <v>380</v>
      </c>
    </row>
    <row r="1018" spans="1:2" ht="15.75">
      <c r="A1018" s="153">
        <v>20223415</v>
      </c>
      <c r="B1018" s="153">
        <v>381</v>
      </c>
    </row>
    <row r="1019" spans="1:2" ht="15.75">
      <c r="A1019" s="153">
        <v>20192219</v>
      </c>
      <c r="B1019" s="153">
        <v>382</v>
      </c>
    </row>
    <row r="1020" spans="1:2" ht="15.75">
      <c r="A1020" s="153">
        <v>20114942</v>
      </c>
      <c r="B1020" s="153">
        <v>383</v>
      </c>
    </row>
    <row r="1021" spans="1:2" ht="15.75">
      <c r="A1021" s="153">
        <v>20223975</v>
      </c>
      <c r="B1021" s="153">
        <v>384</v>
      </c>
    </row>
    <row r="1022" spans="1:2" ht="15.75">
      <c r="A1022" s="153">
        <v>20224605</v>
      </c>
      <c r="B1022" s="153">
        <v>385</v>
      </c>
    </row>
    <row r="1023" spans="1:2" ht="15.75">
      <c r="A1023" s="153">
        <v>20220964</v>
      </c>
      <c r="B1023" s="153">
        <v>386</v>
      </c>
    </row>
    <row r="1024" spans="1:2" ht="15.75">
      <c r="A1024" s="153">
        <v>20212171</v>
      </c>
      <c r="B1024" s="153">
        <v>387</v>
      </c>
    </row>
    <row r="1025" spans="1:2" ht="15.75">
      <c r="A1025" s="153">
        <v>20205411</v>
      </c>
      <c r="B1025" s="153">
        <v>388</v>
      </c>
    </row>
    <row r="1026" spans="1:2" ht="15.75">
      <c r="A1026" s="153">
        <v>20216465</v>
      </c>
      <c r="B1026" s="153">
        <v>389</v>
      </c>
    </row>
    <row r="1027" spans="1:2" ht="15.75">
      <c r="A1027" s="153">
        <v>20211059</v>
      </c>
      <c r="B1027" s="153">
        <v>390</v>
      </c>
    </row>
    <row r="1028" spans="1:2" ht="15.75">
      <c r="A1028" s="153">
        <v>20215070</v>
      </c>
      <c r="B1028" s="153">
        <v>391</v>
      </c>
    </row>
    <row r="1029" spans="1:2" ht="15.75">
      <c r="A1029" s="153">
        <v>20213396</v>
      </c>
      <c r="B1029" s="153">
        <v>392</v>
      </c>
    </row>
    <row r="1030" spans="1:2" ht="15.75">
      <c r="A1030" s="153">
        <v>20216107</v>
      </c>
      <c r="B1030" s="153">
        <v>393</v>
      </c>
    </row>
    <row r="1031" spans="1:2" ht="15.75">
      <c r="A1031" s="153">
        <v>20217817</v>
      </c>
      <c r="B1031" s="153">
        <v>394</v>
      </c>
    </row>
    <row r="1032" spans="1:2" ht="15.75">
      <c r="A1032" s="153">
        <v>20212015</v>
      </c>
      <c r="B1032" s="153">
        <v>395</v>
      </c>
    </row>
    <row r="1033" spans="1:2" ht="15.75">
      <c r="A1033" s="153">
        <v>20215840</v>
      </c>
      <c r="B1033" s="153">
        <v>396</v>
      </c>
    </row>
    <row r="1034" spans="1:2" ht="15.75">
      <c r="A1034" s="153">
        <v>20193228</v>
      </c>
      <c r="B1034" s="153">
        <v>397</v>
      </c>
    </row>
    <row r="1035" spans="1:2" ht="15.75">
      <c r="A1035" s="153">
        <v>20174462</v>
      </c>
      <c r="B1035" s="153">
        <v>398</v>
      </c>
    </row>
    <row r="1036" spans="1:2" ht="15.75">
      <c r="A1036" s="153">
        <v>20182806</v>
      </c>
      <c r="B1036" s="153">
        <v>399</v>
      </c>
    </row>
    <row r="1037" spans="1:2" ht="15.75">
      <c r="A1037" s="153">
        <v>20213308</v>
      </c>
      <c r="B1037" s="153">
        <v>400</v>
      </c>
    </row>
    <row r="1038" spans="1:2" ht="15.75">
      <c r="A1038" s="153">
        <v>20222385</v>
      </c>
      <c r="B1038" s="153">
        <v>401</v>
      </c>
    </row>
    <row r="1039" spans="1:2" ht="15.75">
      <c r="A1039" s="153">
        <v>20205042</v>
      </c>
      <c r="B1039" s="153">
        <v>402</v>
      </c>
    </row>
    <row r="1040" spans="1:2" ht="15.75">
      <c r="A1040" s="153">
        <v>20226297</v>
      </c>
      <c r="B1040" s="153">
        <v>403</v>
      </c>
    </row>
    <row r="1041" spans="1:2" ht="15.75">
      <c r="A1041" s="153">
        <v>20171279</v>
      </c>
      <c r="B1041" s="153">
        <v>404</v>
      </c>
    </row>
    <row r="1042" spans="1:2" ht="15.75">
      <c r="A1042" s="153">
        <v>20195982</v>
      </c>
      <c r="B1042" s="153">
        <v>405</v>
      </c>
    </row>
    <row r="1043" spans="1:2" ht="15.75">
      <c r="A1043" s="153">
        <v>20185094</v>
      </c>
      <c r="B1043" s="153">
        <v>406</v>
      </c>
    </row>
    <row r="1044" spans="1:2" ht="15.75">
      <c r="A1044" s="153">
        <v>20213150</v>
      </c>
      <c r="B1044" s="153">
        <v>407</v>
      </c>
    </row>
    <row r="1045" spans="1:2" ht="15.75">
      <c r="A1045" s="153">
        <v>20225053</v>
      </c>
      <c r="B1045" s="153">
        <v>408</v>
      </c>
    </row>
    <row r="1046" spans="1:2" ht="15.75">
      <c r="A1046" s="153">
        <v>20224101</v>
      </c>
      <c r="B1046" s="153">
        <v>409</v>
      </c>
    </row>
    <row r="1047" spans="1:2" ht="15.75">
      <c r="A1047" s="153">
        <v>20215843</v>
      </c>
      <c r="B1047" s="153">
        <v>410</v>
      </c>
    </row>
    <row r="1048" spans="1:2" ht="15.75">
      <c r="A1048" s="153">
        <v>20140432</v>
      </c>
      <c r="B1048" s="153">
        <v>411</v>
      </c>
    </row>
    <row r="1049" spans="1:2" ht="15.75">
      <c r="A1049" s="153">
        <v>20206003</v>
      </c>
      <c r="B1049" s="153">
        <v>412</v>
      </c>
    </row>
    <row r="1050" spans="1:2" ht="15.75">
      <c r="A1050" s="153">
        <v>20192673</v>
      </c>
      <c r="B1050" s="153">
        <v>413</v>
      </c>
    </row>
    <row r="1051" spans="1:2" ht="15.75">
      <c r="A1051" s="153">
        <v>20224609</v>
      </c>
      <c r="B1051" s="153">
        <v>414</v>
      </c>
    </row>
    <row r="1052" spans="1:2" ht="15.75">
      <c r="A1052" s="153">
        <v>20134329</v>
      </c>
      <c r="B1052" s="153">
        <v>415</v>
      </c>
    </row>
    <row r="1053" spans="1:2" ht="15.75">
      <c r="A1053" s="153">
        <v>20185451</v>
      </c>
      <c r="B1053" s="153">
        <v>416</v>
      </c>
    </row>
    <row r="1054" spans="1:2" ht="15.75">
      <c r="A1054" s="153">
        <v>20154815</v>
      </c>
      <c r="B1054" s="153">
        <v>417</v>
      </c>
    </row>
    <row r="1055" spans="1:2" ht="15.75">
      <c r="A1055" s="153">
        <v>20204773</v>
      </c>
      <c r="B1055" s="153">
        <v>418</v>
      </c>
    </row>
    <row r="1056" spans="1:2" ht="15.75">
      <c r="A1056" s="153">
        <v>20194992</v>
      </c>
      <c r="B1056" s="153">
        <v>419</v>
      </c>
    </row>
    <row r="1057" spans="1:2" ht="15.75">
      <c r="A1057" s="153">
        <v>20204218</v>
      </c>
      <c r="B1057" s="153">
        <v>420</v>
      </c>
    </row>
    <row r="1058" spans="1:2" ht="15.75">
      <c r="A1058" s="153">
        <v>20205973</v>
      </c>
      <c r="B1058" s="153">
        <v>421</v>
      </c>
    </row>
    <row r="1059" spans="1:2" ht="15.75">
      <c r="A1059" s="153">
        <v>20212714</v>
      </c>
      <c r="B1059" s="153">
        <v>422</v>
      </c>
    </row>
    <row r="1060" spans="1:2" ht="15.75">
      <c r="A1060" s="153">
        <v>20174260</v>
      </c>
      <c r="B1060" s="153">
        <v>423</v>
      </c>
    </row>
    <row r="1061" spans="1:2" ht="15.75">
      <c r="A1061" s="153">
        <v>20195931</v>
      </c>
      <c r="B1061" s="153">
        <v>424</v>
      </c>
    </row>
    <row r="1062" spans="1:2" ht="15.75">
      <c r="A1062" s="153">
        <v>20196014</v>
      </c>
      <c r="B1062" s="153">
        <v>425</v>
      </c>
    </row>
    <row r="1063" spans="1:2" ht="15.75">
      <c r="A1063" s="153">
        <v>20210679</v>
      </c>
      <c r="B1063" s="153">
        <v>426</v>
      </c>
    </row>
    <row r="1064" spans="1:2" ht="15.75">
      <c r="A1064" s="153">
        <v>20203853</v>
      </c>
      <c r="B1064" s="153">
        <v>427</v>
      </c>
    </row>
    <row r="1065" spans="1:2" ht="15.75">
      <c r="A1065" s="153">
        <v>20202593</v>
      </c>
      <c r="B1065" s="153">
        <v>428</v>
      </c>
    </row>
    <row r="1066" spans="1:2" ht="15.75">
      <c r="A1066" s="153">
        <v>20175504</v>
      </c>
      <c r="B1066" s="153">
        <v>429</v>
      </c>
    </row>
    <row r="1067" spans="1:2" ht="15.75">
      <c r="A1067" s="153">
        <v>20221457</v>
      </c>
      <c r="B1067" s="153">
        <v>430</v>
      </c>
    </row>
    <row r="1068" spans="1:2" ht="15.75">
      <c r="A1068" s="153">
        <v>20216011</v>
      </c>
      <c r="B1068" s="153">
        <v>431</v>
      </c>
    </row>
    <row r="1069" spans="1:2" ht="15.75">
      <c r="A1069" s="153">
        <v>20196179</v>
      </c>
      <c r="B1069" s="153">
        <v>432</v>
      </c>
    </row>
    <row r="1070" spans="1:2" ht="15.75">
      <c r="A1070" s="153">
        <v>20175780</v>
      </c>
      <c r="B1070" s="153">
        <v>433</v>
      </c>
    </row>
    <row r="1071" spans="1:2" ht="15.75">
      <c r="A1071" s="153">
        <v>20224442</v>
      </c>
      <c r="B1071" s="153">
        <v>434</v>
      </c>
    </row>
    <row r="1072" spans="1:2" ht="15.75">
      <c r="A1072" s="153">
        <v>20206305</v>
      </c>
      <c r="B1072" s="153">
        <v>435</v>
      </c>
    </row>
    <row r="1073" spans="1:2" ht="15.75">
      <c r="A1073" s="153">
        <v>20203831</v>
      </c>
      <c r="B1073" s="153">
        <v>436</v>
      </c>
    </row>
    <row r="1074" spans="1:2" ht="15.75">
      <c r="A1074" s="153">
        <v>20215888</v>
      </c>
      <c r="B1074" s="153">
        <v>437</v>
      </c>
    </row>
    <row r="1075" spans="1:2" ht="15.75">
      <c r="A1075" s="153">
        <v>20224465</v>
      </c>
      <c r="B1075" s="153">
        <v>438</v>
      </c>
    </row>
    <row r="1076" spans="1:2" ht="15.75">
      <c r="A1076" s="153">
        <v>20163784</v>
      </c>
      <c r="B1076" s="153">
        <v>439</v>
      </c>
    </row>
    <row r="1077" spans="1:2" ht="15.75">
      <c r="A1077" s="153">
        <v>20202515</v>
      </c>
      <c r="B1077" s="153">
        <v>440</v>
      </c>
    </row>
    <row r="1078" spans="1:2" ht="15.75">
      <c r="A1078" s="153">
        <v>20182057</v>
      </c>
      <c r="B1078" s="153">
        <v>441</v>
      </c>
    </row>
    <row r="1079" spans="1:2" ht="15.75">
      <c r="A1079" s="153">
        <v>20204717</v>
      </c>
      <c r="B1079" s="153">
        <v>442</v>
      </c>
    </row>
    <row r="1080" spans="1:2" ht="15.75">
      <c r="A1080" s="153">
        <v>20215392</v>
      </c>
      <c r="B1080" s="153">
        <v>443</v>
      </c>
    </row>
    <row r="1081" spans="1:2" ht="15.75">
      <c r="A1081" s="153">
        <v>20214517</v>
      </c>
      <c r="B1081" s="153">
        <v>444</v>
      </c>
    </row>
    <row r="1082" spans="1:2" ht="15.75">
      <c r="A1082" s="153">
        <v>20213720</v>
      </c>
      <c r="B1082" s="153">
        <v>445</v>
      </c>
    </row>
    <row r="1083" spans="1:2" ht="15.75">
      <c r="A1083" s="153">
        <v>20192405</v>
      </c>
      <c r="B1083" s="153">
        <v>446</v>
      </c>
    </row>
    <row r="1084" spans="1:2" ht="15.75">
      <c r="A1084" s="153">
        <v>20210190</v>
      </c>
      <c r="B1084" s="153">
        <v>447</v>
      </c>
    </row>
    <row r="1085" spans="1:2" ht="15.75">
      <c r="A1085" s="153">
        <v>20210599</v>
      </c>
      <c r="B1085" s="153">
        <v>448</v>
      </c>
    </row>
    <row r="1086" spans="1:2" ht="15.75">
      <c r="A1086" s="153">
        <v>20185182</v>
      </c>
      <c r="B1086" s="153">
        <v>449</v>
      </c>
    </row>
    <row r="1087" spans="1:2" ht="15.75">
      <c r="A1087" s="153">
        <v>20204736</v>
      </c>
      <c r="B1087" s="153">
        <v>450</v>
      </c>
    </row>
    <row r="1088" spans="1:2" ht="15.75">
      <c r="A1088" s="153">
        <v>20196265</v>
      </c>
      <c r="B1088" s="153">
        <v>451</v>
      </c>
    </row>
    <row r="1089" spans="1:2" ht="15.75">
      <c r="A1089" s="153">
        <v>20202628</v>
      </c>
      <c r="B1089" s="153">
        <v>452</v>
      </c>
    </row>
    <row r="1090" spans="1:2" ht="15.75">
      <c r="A1090" s="153">
        <v>20220641</v>
      </c>
      <c r="B1090" s="153">
        <v>453</v>
      </c>
    </row>
    <row r="1091" spans="1:2" ht="15.75">
      <c r="A1091" s="153">
        <v>20195734</v>
      </c>
      <c r="B1091" s="153">
        <v>454</v>
      </c>
    </row>
    <row r="1092" spans="1:2" ht="15.75">
      <c r="A1092" s="153">
        <v>20210999</v>
      </c>
      <c r="B1092" s="153">
        <v>455</v>
      </c>
    </row>
    <row r="1093" spans="1:2" ht="15.75">
      <c r="A1093" s="153">
        <v>20210840</v>
      </c>
      <c r="B1093" s="153">
        <v>456</v>
      </c>
    </row>
    <row r="1094" spans="1:2" ht="15.75">
      <c r="A1094" s="153">
        <v>20203340</v>
      </c>
      <c r="B1094" s="153">
        <v>457</v>
      </c>
    </row>
    <row r="1095" spans="1:2" ht="15.75">
      <c r="A1095" s="153">
        <v>20222073</v>
      </c>
      <c r="B1095" s="153">
        <v>458</v>
      </c>
    </row>
    <row r="1096" spans="1:2" ht="15.75">
      <c r="A1096" s="153">
        <v>20202520</v>
      </c>
      <c r="B1096" s="153">
        <v>459</v>
      </c>
    </row>
    <row r="1097" spans="1:2" ht="15.75">
      <c r="A1097" s="153">
        <v>20185012</v>
      </c>
      <c r="B1097" s="153">
        <v>460</v>
      </c>
    </row>
    <row r="1098" spans="1:2" ht="15.75">
      <c r="A1098" s="153">
        <v>20162066</v>
      </c>
      <c r="B1098" s="153">
        <v>461</v>
      </c>
    </row>
    <row r="1099" spans="1:2" ht="15.75">
      <c r="A1099" s="153">
        <v>20204705</v>
      </c>
      <c r="B1099" s="153">
        <v>462</v>
      </c>
    </row>
    <row r="1100" spans="1:2" ht="15.75">
      <c r="A1100" s="153">
        <v>20155745</v>
      </c>
      <c r="B1100" s="153">
        <v>463</v>
      </c>
    </row>
    <row r="1101" spans="1:2" ht="15.75">
      <c r="A1101" s="153">
        <v>20224459</v>
      </c>
      <c r="B1101" s="153">
        <v>464</v>
      </c>
    </row>
    <row r="1102" spans="1:2" ht="15.75">
      <c r="A1102" s="153">
        <v>20212296</v>
      </c>
      <c r="B1102" s="153">
        <v>465</v>
      </c>
    </row>
    <row r="1103" spans="1:2" ht="15.75">
      <c r="A1103" s="153">
        <v>20221980</v>
      </c>
      <c r="B1103" s="153">
        <v>466</v>
      </c>
    </row>
    <row r="1104" spans="1:2" ht="15.75">
      <c r="A1104" s="153">
        <v>20222225</v>
      </c>
      <c r="B1104" s="153">
        <v>467</v>
      </c>
    </row>
    <row r="1105" spans="1:2" ht="15.75">
      <c r="A1105" s="153">
        <v>20224901</v>
      </c>
      <c r="B1105" s="153">
        <v>468</v>
      </c>
    </row>
    <row r="1106" spans="1:2" ht="15.75">
      <c r="A1106" s="153">
        <v>20225793</v>
      </c>
      <c r="B1106" s="153">
        <v>469</v>
      </c>
    </row>
    <row r="1107" spans="1:2" ht="15.75">
      <c r="A1107" s="153">
        <v>20220068</v>
      </c>
      <c r="B1107" s="153">
        <v>470</v>
      </c>
    </row>
    <row r="1108" spans="1:2" ht="15.75">
      <c r="A1108" s="153">
        <v>20180609</v>
      </c>
      <c r="B1108" s="153">
        <v>471</v>
      </c>
    </row>
    <row r="1109" spans="1:2" ht="15.75">
      <c r="A1109" s="153">
        <v>20210169</v>
      </c>
      <c r="B1109" s="153">
        <v>472</v>
      </c>
    </row>
    <row r="1110" spans="1:2" ht="15.75">
      <c r="A1110" s="153">
        <v>20220175</v>
      </c>
      <c r="B1110" s="153">
        <v>473</v>
      </c>
    </row>
    <row r="1111" spans="1:2" ht="15.75">
      <c r="A1111" s="153">
        <v>20187756</v>
      </c>
      <c r="B1111" s="153">
        <v>474</v>
      </c>
    </row>
    <row r="1112" spans="1:2" ht="15.75">
      <c r="A1112" s="153">
        <v>20212187</v>
      </c>
      <c r="B1112" s="153">
        <v>475</v>
      </c>
    </row>
    <row r="1113" spans="1:2" ht="15.75">
      <c r="A1113" s="153">
        <v>20155276</v>
      </c>
      <c r="B1113" s="153">
        <v>476</v>
      </c>
    </row>
    <row r="1114" spans="1:2" ht="15.75">
      <c r="A1114" s="153">
        <v>20202310</v>
      </c>
      <c r="B1114" s="153">
        <v>477</v>
      </c>
    </row>
    <row r="1115" spans="1:2" ht="15.75">
      <c r="A1115" s="153">
        <v>20214223</v>
      </c>
      <c r="B1115" s="153">
        <v>478</v>
      </c>
    </row>
    <row r="1116" spans="1:2" ht="15.75">
      <c r="A1116" s="153">
        <v>20205452</v>
      </c>
      <c r="B1116" s="153">
        <v>479</v>
      </c>
    </row>
    <row r="1117" spans="1:2" ht="15.75">
      <c r="A1117" s="153">
        <v>20174512</v>
      </c>
      <c r="B1117" s="153">
        <v>480</v>
      </c>
    </row>
    <row r="1118" spans="1:2" ht="15.75">
      <c r="A1118" s="153">
        <v>20221615</v>
      </c>
      <c r="B1118" s="153">
        <v>481</v>
      </c>
    </row>
    <row r="1119" spans="1:2" ht="15.75">
      <c r="A1119" s="153">
        <v>20175506</v>
      </c>
      <c r="B1119" s="153">
        <v>482</v>
      </c>
    </row>
    <row r="1120" spans="1:2" ht="15.75">
      <c r="A1120" s="153">
        <v>20172670</v>
      </c>
      <c r="B1120" s="153">
        <v>483</v>
      </c>
    </row>
    <row r="1121" spans="1:2" ht="15.75">
      <c r="A1121" s="153">
        <v>20215880</v>
      </c>
      <c r="B1121" s="153">
        <v>484</v>
      </c>
    </row>
    <row r="1122" spans="1:2" ht="15.75">
      <c r="A1122" s="153">
        <v>20222207</v>
      </c>
      <c r="B1122" s="153">
        <v>485</v>
      </c>
    </row>
    <row r="1123" spans="1:2" ht="15.75">
      <c r="A1123" s="153">
        <v>20213056</v>
      </c>
      <c r="B1123" s="153">
        <v>486</v>
      </c>
    </row>
    <row r="1124" spans="1:2" ht="15.75">
      <c r="A1124" s="153">
        <v>20192491</v>
      </c>
      <c r="B1124" s="153">
        <v>487</v>
      </c>
    </row>
    <row r="1125" spans="1:2" ht="15.75">
      <c r="A1125" s="153">
        <v>20192430</v>
      </c>
      <c r="B1125" s="153">
        <v>488</v>
      </c>
    </row>
    <row r="1126" spans="1:2" ht="15.75">
      <c r="A1126" s="153">
        <v>20171914</v>
      </c>
      <c r="B1126" s="153">
        <v>489</v>
      </c>
    </row>
    <row r="1127" spans="1:2" ht="15.75">
      <c r="A1127" s="153">
        <v>20215917</v>
      </c>
      <c r="B1127" s="153">
        <v>490</v>
      </c>
    </row>
    <row r="1128" spans="1:2" ht="15.75">
      <c r="A1128" s="153">
        <v>20224221</v>
      </c>
      <c r="B1128" s="153">
        <v>491</v>
      </c>
    </row>
    <row r="1129" spans="1:2" ht="15.75">
      <c r="A1129" s="153">
        <v>20192179</v>
      </c>
      <c r="B1129" s="153">
        <v>492</v>
      </c>
    </row>
    <row r="1130" spans="1:2" ht="15.75">
      <c r="A1130" s="153">
        <v>20214977</v>
      </c>
      <c r="B1130" s="153">
        <v>493</v>
      </c>
    </row>
    <row r="1131" spans="1:2" ht="15.75">
      <c r="A1131" s="153">
        <v>20192574</v>
      </c>
      <c r="B1131" s="153">
        <v>494</v>
      </c>
    </row>
    <row r="1132" spans="1:2" ht="15.75">
      <c r="A1132" s="153">
        <v>20162582</v>
      </c>
      <c r="B1132" s="153">
        <v>495</v>
      </c>
    </row>
    <row r="1133" spans="1:2" ht="15.75">
      <c r="A1133" s="153">
        <v>20225060</v>
      </c>
      <c r="B1133" s="153">
        <v>496</v>
      </c>
    </row>
    <row r="1134" spans="1:2" ht="15.75">
      <c r="A1134" s="153">
        <v>20161233</v>
      </c>
      <c r="B1134" s="153">
        <v>497</v>
      </c>
    </row>
    <row r="1135" spans="1:2" ht="15.75">
      <c r="A1135" s="153">
        <v>20175497</v>
      </c>
      <c r="B1135" s="153">
        <v>498</v>
      </c>
    </row>
    <row r="1136" spans="1:2" ht="15.75">
      <c r="A1136" s="153">
        <v>20204589</v>
      </c>
      <c r="B1136" s="153">
        <v>499</v>
      </c>
    </row>
    <row r="1137" spans="1:2" ht="15.75">
      <c r="A1137" s="153">
        <v>20214493</v>
      </c>
      <c r="B1137" s="153">
        <v>500</v>
      </c>
    </row>
    <row r="1138" spans="1:2" ht="15.75">
      <c r="A1138" s="153">
        <v>20205346</v>
      </c>
      <c r="B1138" s="153">
        <v>501</v>
      </c>
    </row>
    <row r="1139" spans="1:2" ht="15.75">
      <c r="A1139" s="153">
        <v>20224150</v>
      </c>
      <c r="B1139" s="153">
        <v>502</v>
      </c>
    </row>
    <row r="1140" spans="1:2" ht="15.75">
      <c r="A1140" s="153">
        <v>20174116</v>
      </c>
      <c r="B1140" s="153">
        <v>503</v>
      </c>
    </row>
    <row r="1141" spans="1:2" ht="15.75">
      <c r="A1141" s="153">
        <v>20204225</v>
      </c>
      <c r="B1141" s="153">
        <v>504</v>
      </c>
    </row>
    <row r="1142" spans="1:2" ht="15.75">
      <c r="A1142" s="153">
        <v>20194818</v>
      </c>
      <c r="B1142" s="153">
        <v>505</v>
      </c>
    </row>
    <row r="1143" spans="1:2" ht="15.75">
      <c r="A1143" s="153">
        <v>20215074</v>
      </c>
      <c r="B1143" s="153">
        <v>506</v>
      </c>
    </row>
    <row r="1144" spans="1:2" ht="15.75">
      <c r="A1144" s="153">
        <v>20202531</v>
      </c>
      <c r="B1144" s="153">
        <v>507</v>
      </c>
    </row>
    <row r="1145" spans="1:2" ht="15.75">
      <c r="A1145" s="153">
        <v>20202314</v>
      </c>
      <c r="B1145" s="153">
        <v>508</v>
      </c>
    </row>
    <row r="1146" spans="1:2" ht="15.75">
      <c r="A1146" s="153">
        <v>20173936</v>
      </c>
      <c r="B1146" s="153">
        <v>509</v>
      </c>
    </row>
    <row r="1147" spans="1:2" ht="15.75">
      <c r="A1147" s="153">
        <v>20224043</v>
      </c>
      <c r="B1147" s="153">
        <v>510</v>
      </c>
    </row>
    <row r="1148" spans="1:2" ht="15.75">
      <c r="A1148" s="153">
        <v>20210413</v>
      </c>
      <c r="B1148" s="153">
        <v>511</v>
      </c>
    </row>
    <row r="1149" spans="1:2" ht="15.75">
      <c r="A1149" s="153">
        <v>20211652</v>
      </c>
      <c r="B1149" s="153">
        <v>512</v>
      </c>
    </row>
    <row r="1150" spans="1:2" ht="15.75">
      <c r="A1150" s="153">
        <v>20225900</v>
      </c>
      <c r="B1150" s="153">
        <v>513</v>
      </c>
    </row>
    <row r="1151" spans="1:2" ht="15.75">
      <c r="A1151" s="153">
        <v>20214822</v>
      </c>
      <c r="B1151" s="153">
        <v>514</v>
      </c>
    </row>
    <row r="1152" spans="1:2" ht="15.75">
      <c r="A1152" s="153">
        <v>20225589</v>
      </c>
      <c r="B1152" s="153">
        <v>515</v>
      </c>
    </row>
    <row r="1153" spans="1:2" ht="15.75">
      <c r="A1153" s="153">
        <v>20224094</v>
      </c>
      <c r="B1153" s="153">
        <v>516</v>
      </c>
    </row>
    <row r="1154" spans="1:2" ht="15.75">
      <c r="A1154" s="153">
        <v>20222649</v>
      </c>
      <c r="B1154" s="153">
        <v>517</v>
      </c>
    </row>
    <row r="1155" spans="1:2" ht="15.75">
      <c r="A1155" s="153">
        <v>20210293</v>
      </c>
      <c r="B1155" s="153">
        <v>518</v>
      </c>
    </row>
    <row r="1156" spans="1:2" ht="15.75">
      <c r="A1156" s="153">
        <v>20182969</v>
      </c>
      <c r="B1156" s="153">
        <v>519</v>
      </c>
    </row>
    <row r="1157" spans="1:2" ht="15.75">
      <c r="A1157" s="153">
        <v>20161011</v>
      </c>
      <c r="B1157" s="153">
        <v>520</v>
      </c>
    </row>
    <row r="1158" spans="1:2" ht="15.75">
      <c r="A1158" s="153">
        <v>20210745</v>
      </c>
      <c r="B1158" s="153">
        <v>521</v>
      </c>
    </row>
    <row r="1159" spans="1:2" ht="15.75">
      <c r="A1159" s="153">
        <v>20161526</v>
      </c>
      <c r="B1159" s="153">
        <v>522</v>
      </c>
    </row>
    <row r="1160" spans="1:2" ht="15.75">
      <c r="A1160" s="153">
        <v>20224212</v>
      </c>
      <c r="B1160" s="153">
        <v>523</v>
      </c>
    </row>
    <row r="1161" spans="1:2" ht="15.75">
      <c r="A1161" s="153">
        <v>20225412</v>
      </c>
      <c r="B1161" s="153">
        <v>524</v>
      </c>
    </row>
    <row r="1162" spans="1:2" ht="15.75">
      <c r="A1162" s="153">
        <v>20194448</v>
      </c>
      <c r="B1162" s="153">
        <v>525</v>
      </c>
    </row>
    <row r="1163" spans="1:2" ht="15.75">
      <c r="A1163" s="153">
        <v>20144033</v>
      </c>
      <c r="B1163" s="153">
        <v>526</v>
      </c>
    </row>
    <row r="1164" spans="1:2" ht="15.75">
      <c r="A1164" s="153">
        <v>20211176</v>
      </c>
      <c r="B1164" s="153">
        <v>527</v>
      </c>
    </row>
    <row r="1165" spans="1:2" ht="15.75">
      <c r="A1165" s="153">
        <v>20215923</v>
      </c>
      <c r="B1165" s="153">
        <v>528</v>
      </c>
    </row>
    <row r="1166" spans="1:2" ht="15.75">
      <c r="A1166" s="153">
        <v>20222043</v>
      </c>
      <c r="B1166" s="153">
        <v>529</v>
      </c>
    </row>
    <row r="1167" spans="1:2" ht="15.75">
      <c r="A1167" s="153">
        <v>20215060</v>
      </c>
      <c r="B1167" s="153">
        <v>530</v>
      </c>
    </row>
    <row r="1168" spans="1:2" ht="15.75">
      <c r="A1168" s="153">
        <v>20210065</v>
      </c>
      <c r="B1168" s="153">
        <v>531</v>
      </c>
    </row>
    <row r="1169" spans="1:2" ht="15.75">
      <c r="A1169" s="153">
        <v>20161079</v>
      </c>
      <c r="B1169" s="153">
        <v>532</v>
      </c>
    </row>
    <row r="1170" spans="1:2" ht="15.75">
      <c r="A1170" s="153">
        <v>20172106</v>
      </c>
      <c r="B1170" s="153">
        <v>533</v>
      </c>
    </row>
    <row r="1171" spans="1:2" ht="15.75">
      <c r="A1171" s="153">
        <v>20216411</v>
      </c>
      <c r="B1171" s="153">
        <v>534</v>
      </c>
    </row>
    <row r="1172" spans="1:2" ht="15.75">
      <c r="A1172" s="153">
        <v>20175699</v>
      </c>
      <c r="B1172" s="153">
        <v>535</v>
      </c>
    </row>
    <row r="1173" spans="1:2" ht="15.75">
      <c r="A1173" s="153">
        <v>20220533</v>
      </c>
      <c r="B1173" s="153">
        <v>536</v>
      </c>
    </row>
    <row r="1174" spans="1:2" ht="15.75">
      <c r="A1174" s="153">
        <v>20221845</v>
      </c>
      <c r="B1174" s="153">
        <v>537</v>
      </c>
    </row>
    <row r="1175" spans="1:2" ht="15.75">
      <c r="A1175" s="153">
        <v>20225893</v>
      </c>
      <c r="B1175" s="153">
        <v>538</v>
      </c>
    </row>
    <row r="1176" spans="1:2" ht="15.75">
      <c r="A1176" s="153">
        <v>20170698</v>
      </c>
      <c r="B1176" s="153">
        <v>539</v>
      </c>
    </row>
    <row r="1177" spans="1:2" ht="15.75">
      <c r="A1177" s="153">
        <v>20220071</v>
      </c>
      <c r="B1177" s="153">
        <v>540</v>
      </c>
    </row>
    <row r="1178" spans="1:2" ht="15.75">
      <c r="A1178" s="153">
        <v>20151501</v>
      </c>
      <c r="B1178" s="153">
        <v>541</v>
      </c>
    </row>
    <row r="1179" spans="1:2" ht="15.75">
      <c r="A1179" s="153">
        <v>20215024</v>
      </c>
      <c r="B1179" s="153">
        <v>542</v>
      </c>
    </row>
    <row r="1180" spans="1:2" ht="15.75">
      <c r="A1180" s="153">
        <v>20211546</v>
      </c>
      <c r="B1180" s="153">
        <v>543</v>
      </c>
    </row>
    <row r="1181" spans="1:2" ht="15.75">
      <c r="A1181" s="153">
        <v>20225324</v>
      </c>
      <c r="B1181" s="153">
        <v>544</v>
      </c>
    </row>
    <row r="1182" spans="1:2" ht="15.75">
      <c r="A1182" s="153">
        <v>20205144</v>
      </c>
      <c r="B1182" s="153">
        <v>545</v>
      </c>
    </row>
    <row r="1183" spans="1:2" ht="15.75">
      <c r="A1183" s="153">
        <v>20205629</v>
      </c>
      <c r="B1183" s="153">
        <v>546</v>
      </c>
    </row>
    <row r="1184" spans="1:2" ht="15.75">
      <c r="A1184" s="153">
        <v>20204548</v>
      </c>
      <c r="B1184" s="153">
        <v>547</v>
      </c>
    </row>
    <row r="1185" spans="1:2" ht="15.75">
      <c r="A1185" s="153">
        <v>20203966</v>
      </c>
      <c r="B1185" s="153">
        <v>548</v>
      </c>
    </row>
    <row r="1186" spans="1:2" ht="15.75">
      <c r="A1186" s="153">
        <v>20205686</v>
      </c>
      <c r="B1186" s="153">
        <v>549</v>
      </c>
    </row>
    <row r="1187" spans="1:2" ht="15.75">
      <c r="A1187" s="153">
        <v>20212991</v>
      </c>
      <c r="B1187" s="153">
        <v>550</v>
      </c>
    </row>
    <row r="1188" spans="1:2" ht="15.75">
      <c r="A1188" s="153">
        <v>20212496</v>
      </c>
      <c r="B1188" s="153">
        <v>551</v>
      </c>
    </row>
    <row r="1189" spans="1:2" ht="15.75">
      <c r="A1189" s="153">
        <v>20201861</v>
      </c>
      <c r="B1189" s="153">
        <v>552</v>
      </c>
    </row>
    <row r="1190" spans="1:2" ht="15.75">
      <c r="A1190" s="153">
        <v>20175211</v>
      </c>
      <c r="B1190" s="153">
        <v>553</v>
      </c>
    </row>
    <row r="1191" spans="1:2" ht="15.75">
      <c r="A1191" s="153">
        <v>20223942</v>
      </c>
      <c r="B1191" s="153">
        <v>554</v>
      </c>
    </row>
    <row r="1192" spans="1:2" ht="15.75">
      <c r="A1192" s="153">
        <v>20214439</v>
      </c>
      <c r="B1192" s="153">
        <v>555</v>
      </c>
    </row>
    <row r="1193" spans="1:2" ht="15.75">
      <c r="A1193" s="153">
        <v>20175484</v>
      </c>
      <c r="B1193" s="153">
        <v>556</v>
      </c>
    </row>
    <row r="1194" spans="1:2" ht="15.75">
      <c r="A1194" s="153">
        <v>20224847</v>
      </c>
      <c r="B1194" s="153">
        <v>557</v>
      </c>
    </row>
    <row r="1195" spans="1:2" ht="15.75">
      <c r="A1195" s="153">
        <v>20195682</v>
      </c>
      <c r="B1195" s="153">
        <v>558</v>
      </c>
    </row>
    <row r="1196" spans="1:2" ht="15.75">
      <c r="A1196" s="153">
        <v>20180929</v>
      </c>
      <c r="B1196" s="153">
        <v>559</v>
      </c>
    </row>
    <row r="1197" spans="1:2" ht="15.75">
      <c r="A1197" s="153">
        <v>20196962</v>
      </c>
      <c r="B1197" s="153">
        <v>560</v>
      </c>
    </row>
    <row r="1198" spans="1:2" ht="15.75">
      <c r="A1198" s="153">
        <v>20163198</v>
      </c>
      <c r="B1198" s="153">
        <v>561</v>
      </c>
    </row>
    <row r="1199" spans="1:2" ht="15.75">
      <c r="A1199" s="153">
        <v>20180678</v>
      </c>
      <c r="B1199" s="153">
        <v>562</v>
      </c>
    </row>
    <row r="1200" spans="1:2" ht="15.75">
      <c r="A1200" s="153">
        <v>20225418</v>
      </c>
      <c r="B1200" s="153">
        <v>563</v>
      </c>
    </row>
    <row r="1201" spans="1:2" ht="15.75">
      <c r="A1201" s="153">
        <v>20225130</v>
      </c>
      <c r="B1201" s="153">
        <v>564</v>
      </c>
    </row>
    <row r="1202" spans="1:2" ht="15.75">
      <c r="A1202" s="153">
        <v>20181294</v>
      </c>
      <c r="B1202" s="153">
        <v>565</v>
      </c>
    </row>
    <row r="1203" spans="1:2" ht="15.75">
      <c r="A1203" s="153">
        <v>20212497</v>
      </c>
      <c r="B1203" s="153">
        <v>566</v>
      </c>
    </row>
    <row r="1204" spans="1:2" ht="15.75">
      <c r="A1204" s="153">
        <v>20204302</v>
      </c>
      <c r="B1204" s="153">
        <v>567</v>
      </c>
    </row>
    <row r="1205" spans="1:2" ht="15.75">
      <c r="A1205" s="153">
        <v>20161898</v>
      </c>
      <c r="B1205" s="153">
        <v>568</v>
      </c>
    </row>
    <row r="1206" spans="1:2" ht="15.75">
      <c r="A1206" s="153">
        <v>20216372</v>
      </c>
      <c r="B1206" s="153">
        <v>569</v>
      </c>
    </row>
    <row r="1207" spans="1:2" ht="15.75">
      <c r="A1207" s="153">
        <v>20225063</v>
      </c>
      <c r="B1207" s="153">
        <v>570</v>
      </c>
    </row>
    <row r="1208" spans="1:2" ht="15.75">
      <c r="A1208" s="153">
        <v>20205314</v>
      </c>
      <c r="B1208" s="153">
        <v>571</v>
      </c>
    </row>
    <row r="1209" spans="1:2" ht="15.75">
      <c r="A1209" s="153">
        <v>20215869</v>
      </c>
      <c r="B1209" s="153">
        <v>572</v>
      </c>
    </row>
    <row r="1210" spans="1:2" ht="15.75">
      <c r="A1210" s="153">
        <v>20212029</v>
      </c>
      <c r="B1210" s="153">
        <v>573</v>
      </c>
    </row>
    <row r="1211" spans="1:2" ht="15.75">
      <c r="A1211" s="153">
        <v>20201268</v>
      </c>
      <c r="B1211" s="153">
        <v>574</v>
      </c>
    </row>
    <row r="1212" spans="1:2" ht="15.75">
      <c r="A1212" s="153">
        <v>20211951</v>
      </c>
      <c r="B1212" s="153">
        <v>575</v>
      </c>
    </row>
    <row r="1213" spans="1:2" ht="15.75">
      <c r="A1213" s="153">
        <v>20223219</v>
      </c>
      <c r="B1213" s="153">
        <v>576</v>
      </c>
    </row>
    <row r="1214" spans="1:2" ht="15.75">
      <c r="A1214" s="153">
        <v>20212998</v>
      </c>
      <c r="B1214" s="153">
        <v>577</v>
      </c>
    </row>
    <row r="1215" spans="1:2" ht="15.75">
      <c r="A1215" s="153">
        <v>20212182</v>
      </c>
      <c r="B1215" s="153">
        <v>578</v>
      </c>
    </row>
    <row r="1216" spans="1:2" ht="15.75">
      <c r="A1216" s="153">
        <v>20220663</v>
      </c>
      <c r="B1216" s="153">
        <v>579</v>
      </c>
    </row>
    <row r="1217" spans="1:2" ht="15.75">
      <c r="A1217" s="153">
        <v>20215832</v>
      </c>
      <c r="B1217" s="153">
        <v>580</v>
      </c>
    </row>
    <row r="1218" spans="1:2" ht="15.75">
      <c r="A1218" s="153">
        <v>20204700</v>
      </c>
      <c r="B1218" s="153">
        <v>581</v>
      </c>
    </row>
    <row r="1219" spans="1:2" ht="15.75">
      <c r="A1219" s="153">
        <v>20145305</v>
      </c>
      <c r="B1219" s="153">
        <v>582</v>
      </c>
    </row>
    <row r="1220" spans="1:2" ht="15.75">
      <c r="A1220" s="153">
        <v>20203826</v>
      </c>
      <c r="B1220" s="153">
        <v>583</v>
      </c>
    </row>
    <row r="1221" spans="1:2" ht="15.75">
      <c r="A1221" s="153">
        <v>20195119</v>
      </c>
      <c r="B1221" s="153">
        <v>584</v>
      </c>
    </row>
    <row r="1222" spans="1:2" ht="15.75">
      <c r="A1222" s="153">
        <v>20205433</v>
      </c>
      <c r="B1222" s="153">
        <v>585</v>
      </c>
    </row>
    <row r="1223" spans="1:2" ht="15.75">
      <c r="A1223" s="153">
        <v>20175142</v>
      </c>
      <c r="B1223" s="153">
        <v>586</v>
      </c>
    </row>
    <row r="1224" spans="1:2" ht="15.75">
      <c r="A1224" s="153">
        <v>20222765</v>
      </c>
      <c r="B1224" s="153">
        <v>587</v>
      </c>
    </row>
    <row r="1225" spans="1:2" ht="15.75">
      <c r="A1225" s="153">
        <v>20205712</v>
      </c>
      <c r="B1225" s="153">
        <v>588</v>
      </c>
    </row>
    <row r="1226" spans="1:2" ht="15.75">
      <c r="A1226" s="153">
        <v>20171255</v>
      </c>
      <c r="B1226" s="153">
        <v>589</v>
      </c>
    </row>
    <row r="1227" spans="1:2" ht="15.75">
      <c r="A1227" s="153">
        <v>20213619</v>
      </c>
      <c r="B1227" s="153">
        <v>590</v>
      </c>
    </row>
    <row r="1228" spans="1:2" ht="15.75">
      <c r="A1228" s="153">
        <v>20195674</v>
      </c>
      <c r="B1228" s="153">
        <v>591</v>
      </c>
    </row>
    <row r="1229" spans="1:2" ht="15.75">
      <c r="A1229" s="153">
        <v>20224145</v>
      </c>
      <c r="B1229" s="153">
        <v>592</v>
      </c>
    </row>
    <row r="1230" spans="1:2" ht="15.75">
      <c r="A1230" s="153">
        <v>20204725</v>
      </c>
      <c r="B1230" s="153">
        <v>593</v>
      </c>
    </row>
    <row r="1231" spans="1:2" ht="15.75">
      <c r="A1231" s="153">
        <v>20204600</v>
      </c>
      <c r="B1231" s="153">
        <v>594</v>
      </c>
    </row>
    <row r="1232" spans="1:2" ht="15.75">
      <c r="A1232" s="153">
        <v>20195678</v>
      </c>
      <c r="B1232" s="153">
        <v>595</v>
      </c>
    </row>
    <row r="1233" spans="1:2" ht="15.75">
      <c r="A1233" s="153">
        <v>20210067</v>
      </c>
      <c r="B1233" s="153">
        <v>596</v>
      </c>
    </row>
    <row r="1234" spans="1:2" ht="15.75">
      <c r="A1234" s="153">
        <v>20184727</v>
      </c>
      <c r="B1234" s="153">
        <v>597</v>
      </c>
    </row>
    <row r="1235" spans="1:2" ht="15.75">
      <c r="A1235" s="153">
        <v>20153962</v>
      </c>
      <c r="B1235" s="153">
        <v>598</v>
      </c>
    </row>
    <row r="1236" spans="1:2" ht="15.75">
      <c r="A1236" s="153">
        <v>20220355</v>
      </c>
      <c r="B1236" s="153">
        <v>599</v>
      </c>
    </row>
    <row r="1237" spans="1:2" ht="15.75">
      <c r="A1237" s="153">
        <v>20225717</v>
      </c>
      <c r="B1237" s="153">
        <v>600</v>
      </c>
    </row>
    <row r="1238" spans="1:2" ht="15.75">
      <c r="A1238" s="153">
        <v>20114602</v>
      </c>
      <c r="B1238" s="153">
        <v>601</v>
      </c>
    </row>
    <row r="1239" spans="1:2" ht="15.75">
      <c r="A1239" s="153">
        <v>20205444</v>
      </c>
      <c r="B1239" s="153">
        <v>602</v>
      </c>
    </row>
    <row r="1240" spans="1:2" ht="15.75">
      <c r="A1240" s="153">
        <v>20218209</v>
      </c>
      <c r="B1240" s="153">
        <v>603</v>
      </c>
    </row>
    <row r="1241" spans="1:2" ht="15.75">
      <c r="A1241" s="153">
        <v>20215833</v>
      </c>
      <c r="B1241" s="153">
        <v>604</v>
      </c>
    </row>
    <row r="1242" spans="1:2" ht="15.75">
      <c r="A1242" s="153">
        <v>20195370</v>
      </c>
      <c r="B1242" s="153">
        <v>605</v>
      </c>
    </row>
    <row r="1243" spans="1:2" ht="15.75">
      <c r="A1243" s="153">
        <v>20193323</v>
      </c>
      <c r="B1243" s="153">
        <v>606</v>
      </c>
    </row>
    <row r="1244" spans="1:2" ht="15.75">
      <c r="A1244" s="153">
        <v>20192402</v>
      </c>
      <c r="B1244" s="153">
        <v>607</v>
      </c>
    </row>
    <row r="1245" spans="1:2" ht="15.75">
      <c r="A1245" s="153">
        <v>20225132</v>
      </c>
      <c r="B1245" s="153">
        <v>608</v>
      </c>
    </row>
    <row r="1246" spans="1:2" ht="15.75">
      <c r="A1246" s="153">
        <v>20226487</v>
      </c>
      <c r="B1246" s="153">
        <v>609</v>
      </c>
    </row>
    <row r="1247" spans="1:2" ht="15.75">
      <c r="A1247" s="153">
        <v>20205386</v>
      </c>
      <c r="B1247" s="153">
        <v>610</v>
      </c>
    </row>
    <row r="1248" spans="1:2" ht="15.75">
      <c r="A1248" s="153">
        <v>20196043</v>
      </c>
      <c r="B1248" s="153">
        <v>611</v>
      </c>
    </row>
    <row r="1249" spans="1:2" ht="15.75">
      <c r="A1249" s="153">
        <v>20205627</v>
      </c>
      <c r="B1249" s="153">
        <v>612</v>
      </c>
    </row>
    <row r="1250" spans="1:2" ht="15.75">
      <c r="A1250" s="153">
        <v>20215847</v>
      </c>
      <c r="B1250" s="153">
        <v>613</v>
      </c>
    </row>
    <row r="1251" spans="1:2" ht="15.75">
      <c r="A1251" s="153">
        <v>20195929</v>
      </c>
      <c r="B1251" s="153">
        <v>614</v>
      </c>
    </row>
    <row r="1252" spans="1:2" ht="15.75">
      <c r="A1252" s="153">
        <v>20205793</v>
      </c>
      <c r="B1252" s="153">
        <v>615</v>
      </c>
    </row>
    <row r="1253" spans="1:2" ht="15.75">
      <c r="A1253" s="153">
        <v>20215954</v>
      </c>
      <c r="B1253" s="153">
        <v>616</v>
      </c>
    </row>
    <row r="1254" spans="1:2" ht="15.75">
      <c r="A1254" s="153">
        <v>20214558</v>
      </c>
      <c r="B1254" s="153">
        <v>617</v>
      </c>
    </row>
    <row r="1255" spans="1:2" ht="15.75">
      <c r="A1255" s="153">
        <v>20173908</v>
      </c>
      <c r="B1255" s="153">
        <v>618</v>
      </c>
    </row>
    <row r="1256" spans="1:2" ht="15.75">
      <c r="A1256" s="153">
        <v>20197494</v>
      </c>
      <c r="B1256" s="153">
        <v>619</v>
      </c>
    </row>
    <row r="1257" spans="1:2" ht="15.75">
      <c r="A1257" s="153">
        <v>20224809</v>
      </c>
      <c r="B1257" s="153">
        <v>620</v>
      </c>
    </row>
    <row r="1258" spans="1:2" ht="15.75">
      <c r="A1258" s="153">
        <v>20221089</v>
      </c>
      <c r="B1258" s="153">
        <v>621</v>
      </c>
    </row>
    <row r="1259" spans="1:2" ht="15.75">
      <c r="A1259" s="153">
        <v>20182028</v>
      </c>
      <c r="B1259" s="153">
        <v>622</v>
      </c>
    </row>
    <row r="1260" spans="1:2" ht="15.75">
      <c r="A1260" s="153">
        <v>20214820</v>
      </c>
      <c r="B1260" s="153">
        <v>623</v>
      </c>
    </row>
    <row r="1261" spans="1:2" ht="15.75">
      <c r="A1261" s="153">
        <v>20204830</v>
      </c>
      <c r="B1261" s="153">
        <v>624</v>
      </c>
    </row>
    <row r="1262" spans="1:2" ht="15.75">
      <c r="A1262" s="153">
        <v>20225889</v>
      </c>
      <c r="B1262" s="153">
        <v>625</v>
      </c>
    </row>
    <row r="1263" spans="1:2" ht="15.75">
      <c r="A1263" s="153">
        <v>20202510</v>
      </c>
      <c r="B1263" s="153">
        <v>626</v>
      </c>
    </row>
    <row r="1264" spans="1:2" ht="15.75">
      <c r="A1264" s="153">
        <v>20196518</v>
      </c>
      <c r="B1264" s="153">
        <v>627</v>
      </c>
    </row>
    <row r="1265" spans="1:2" ht="15.75">
      <c r="A1265" s="153">
        <v>20220369</v>
      </c>
      <c r="B1265" s="153">
        <v>628</v>
      </c>
    </row>
    <row r="1266" spans="1:2" ht="15.75">
      <c r="A1266" s="153">
        <v>20213490</v>
      </c>
      <c r="B1266" s="153">
        <v>629</v>
      </c>
    </row>
    <row r="1267" spans="1:2" ht="15.75">
      <c r="A1267" s="153">
        <v>20204597</v>
      </c>
      <c r="B1267" s="153">
        <v>630</v>
      </c>
    </row>
    <row r="1268" spans="1:2" ht="15.75">
      <c r="A1268" s="153">
        <v>20175478</v>
      </c>
      <c r="B1268" s="153">
        <v>631</v>
      </c>
    </row>
    <row r="1269" spans="1:2" ht="15.75">
      <c r="A1269" s="153">
        <v>20203320</v>
      </c>
      <c r="B1269" s="153">
        <v>632</v>
      </c>
    </row>
    <row r="1270" spans="1:2" ht="15.75">
      <c r="A1270" s="153">
        <v>20140958</v>
      </c>
      <c r="B1270" s="153">
        <v>633</v>
      </c>
    </row>
    <row r="1271" spans="1:2" ht="15.75">
      <c r="A1271" s="153">
        <v>20212617</v>
      </c>
      <c r="B1271" s="153">
        <v>634</v>
      </c>
    </row>
    <row r="1272" spans="1:2" ht="15.75">
      <c r="A1272" s="153">
        <v>20222421</v>
      </c>
      <c r="B1272" s="153">
        <v>635</v>
      </c>
    </row>
    <row r="1273" spans="1:2" ht="15.75">
      <c r="A1273" s="153">
        <v>20205291</v>
      </c>
      <c r="B1273" s="153">
        <v>636</v>
      </c>
    </row>
    <row r="1274" spans="1:2" ht="15.75">
      <c r="A1274" s="153">
        <v>20215920</v>
      </c>
      <c r="B1274" s="153">
        <v>637</v>
      </c>
    </row>
    <row r="1275" spans="1:2" ht="15.75">
      <c r="A1275" s="153">
        <v>20221657</v>
      </c>
      <c r="B1275" s="153">
        <v>638</v>
      </c>
    </row>
    <row r="1276" spans="1:2" ht="15.75">
      <c r="A1276" s="153">
        <v>20225745</v>
      </c>
      <c r="B1276" s="153">
        <v>639</v>
      </c>
    </row>
    <row r="1277" spans="1:2" ht="15.75">
      <c r="A1277" s="153">
        <v>20212089</v>
      </c>
      <c r="B1277" s="153">
        <v>640</v>
      </c>
    </row>
    <row r="1278" spans="1:2" ht="15.75">
      <c r="A1278" s="153">
        <v>20211331</v>
      </c>
      <c r="B1278" s="153">
        <v>641</v>
      </c>
    </row>
    <row r="1279" spans="1:2" ht="15.75">
      <c r="A1279" s="153">
        <v>20203493</v>
      </c>
      <c r="B1279" s="153">
        <v>642</v>
      </c>
    </row>
    <row r="1280" spans="1:2" ht="15.75">
      <c r="A1280" s="153">
        <v>20175500</v>
      </c>
      <c r="B1280" s="153">
        <v>643</v>
      </c>
    </row>
    <row r="1281" spans="1:2" ht="15.75">
      <c r="A1281" s="153">
        <v>20216683</v>
      </c>
      <c r="B1281" s="153">
        <v>644</v>
      </c>
    </row>
    <row r="1282" spans="1:2" ht="15.75">
      <c r="A1282" s="153">
        <v>20220087</v>
      </c>
      <c r="B1282" s="153">
        <v>645</v>
      </c>
    </row>
    <row r="1283" spans="1:2" ht="15.75">
      <c r="A1283" s="153">
        <v>20210103</v>
      </c>
      <c r="B1283" s="153">
        <v>646</v>
      </c>
    </row>
    <row r="1284" spans="1:2" ht="15.75">
      <c r="A1284" s="153">
        <v>20222071</v>
      </c>
      <c r="B1284" s="153">
        <v>647</v>
      </c>
    </row>
    <row r="1285" spans="1:2" ht="15.75">
      <c r="A1285" s="153">
        <v>20214229</v>
      </c>
      <c r="B1285" s="153">
        <v>648</v>
      </c>
    </row>
    <row r="1286" spans="1:2" ht="15.75">
      <c r="A1286" s="153">
        <v>20215885</v>
      </c>
      <c r="B1286" s="153">
        <v>649</v>
      </c>
    </row>
    <row r="1287" spans="1:2" ht="15.75">
      <c r="A1287" s="153">
        <v>20182449</v>
      </c>
      <c r="B1287" s="153">
        <v>650</v>
      </c>
    </row>
    <row r="1288" spans="1:2" ht="15.75">
      <c r="A1288" s="153">
        <v>20185030</v>
      </c>
      <c r="B1288" s="153">
        <v>651</v>
      </c>
    </row>
    <row r="1289" spans="1:2" ht="15.75">
      <c r="A1289" s="153">
        <v>20164047</v>
      </c>
      <c r="B1289" s="153">
        <v>652</v>
      </c>
    </row>
    <row r="1290" spans="1:2" ht="15.75">
      <c r="A1290" s="153">
        <v>20171634</v>
      </c>
      <c r="B1290" s="153">
        <v>653</v>
      </c>
    </row>
    <row r="1291" spans="1:2" ht="15.75">
      <c r="A1291" s="153">
        <v>20132096</v>
      </c>
      <c r="B1291" s="153">
        <v>654</v>
      </c>
    </row>
    <row r="1292" spans="1:2" ht="15.75">
      <c r="A1292" s="153">
        <v>20145687</v>
      </c>
      <c r="B1292" s="153">
        <v>655</v>
      </c>
    </row>
    <row r="1293" spans="1:2" ht="15.75">
      <c r="A1293" s="153">
        <v>20204195</v>
      </c>
      <c r="B1293" s="153">
        <v>656</v>
      </c>
    </row>
    <row r="1294" spans="1:2" ht="15.75">
      <c r="A1294" s="153">
        <v>20222419</v>
      </c>
      <c r="B1294" s="153">
        <v>657</v>
      </c>
    </row>
    <row r="1295" spans="1:2" ht="15.75">
      <c r="A1295" s="153">
        <v>20192221</v>
      </c>
      <c r="B1295" s="153">
        <v>658</v>
      </c>
    </row>
    <row r="1296" spans="1:2" ht="15.75">
      <c r="A1296" s="153">
        <v>20215905</v>
      </c>
      <c r="B1296" s="153">
        <v>659</v>
      </c>
    </row>
    <row r="1297" spans="1:2" ht="15.75">
      <c r="A1297" s="153">
        <v>20134559</v>
      </c>
      <c r="B1297" s="153">
        <v>660</v>
      </c>
    </row>
    <row r="1298" spans="1:2" ht="15.75">
      <c r="A1298" s="153">
        <v>20224425</v>
      </c>
      <c r="B1298" s="153">
        <v>661</v>
      </c>
    </row>
    <row r="1299" spans="1:2" ht="15.75">
      <c r="A1299" s="153">
        <v>20196226</v>
      </c>
      <c r="B1299" s="153">
        <v>662</v>
      </c>
    </row>
    <row r="1300" spans="1:2" ht="15.75">
      <c r="A1300" s="153">
        <v>20205777</v>
      </c>
      <c r="B1300" s="153">
        <v>663</v>
      </c>
    </row>
    <row r="1301" spans="1:2" ht="15.75">
      <c r="A1301" s="153">
        <v>20225949</v>
      </c>
      <c r="B1301" s="153">
        <v>664</v>
      </c>
    </row>
    <row r="1302" spans="1:2" ht="15.75">
      <c r="A1302" s="153">
        <v>20224081</v>
      </c>
      <c r="B1302" s="153">
        <v>665</v>
      </c>
    </row>
    <row r="1303" spans="1:2" ht="15.75">
      <c r="A1303" s="153">
        <v>20204224</v>
      </c>
      <c r="B1303" s="153">
        <v>666</v>
      </c>
    </row>
    <row r="1304" spans="1:2" ht="15.75">
      <c r="A1304" s="153">
        <v>20174503</v>
      </c>
      <c r="B1304" s="153">
        <v>667</v>
      </c>
    </row>
    <row r="1305" spans="1:2" ht="15.75">
      <c r="A1305" s="153">
        <v>20204315</v>
      </c>
      <c r="B1305" s="153">
        <v>668</v>
      </c>
    </row>
    <row r="1306" spans="1:2" ht="15.75">
      <c r="A1306" s="153">
        <v>20150526</v>
      </c>
      <c r="B1306" s="153">
        <v>669</v>
      </c>
    </row>
    <row r="1307" spans="1:2" ht="15.75">
      <c r="A1307" s="153">
        <v>20221584</v>
      </c>
      <c r="B1307" s="153">
        <v>670</v>
      </c>
    </row>
    <row r="1308" spans="1:2" ht="15.75">
      <c r="A1308" s="153">
        <v>20222397</v>
      </c>
      <c r="B1308" s="153">
        <v>671</v>
      </c>
    </row>
    <row r="1309" spans="1:2" ht="15.75">
      <c r="A1309" s="153">
        <v>20154324</v>
      </c>
      <c r="B1309" s="153">
        <v>672</v>
      </c>
    </row>
    <row r="1310" spans="1:2" ht="15.75">
      <c r="A1310" s="153">
        <v>20225883</v>
      </c>
      <c r="B1310" s="153">
        <v>673</v>
      </c>
    </row>
    <row r="1311" spans="1:2" ht="15.75">
      <c r="A1311" s="153">
        <v>20184402</v>
      </c>
      <c r="B1311" s="153">
        <v>674</v>
      </c>
    </row>
    <row r="1312" spans="1:2" ht="15.75">
      <c r="A1312" s="153">
        <v>20211229</v>
      </c>
      <c r="B1312" s="153">
        <v>675</v>
      </c>
    </row>
    <row r="1313" spans="1:2" ht="15.75">
      <c r="A1313" s="153">
        <v>20214882</v>
      </c>
      <c r="B1313" s="153">
        <v>676</v>
      </c>
    </row>
    <row r="1314" spans="1:2" ht="15.75">
      <c r="A1314" s="153">
        <v>20213312</v>
      </c>
      <c r="B1314" s="153">
        <v>677</v>
      </c>
    </row>
    <row r="1315" spans="1:2" ht="15.75">
      <c r="A1315" s="153">
        <v>20204748</v>
      </c>
      <c r="B1315" s="153">
        <v>678</v>
      </c>
    </row>
    <row r="1316" spans="1:2" ht="15.75">
      <c r="A1316" s="153">
        <v>20204531</v>
      </c>
      <c r="B1316" s="153">
        <v>679</v>
      </c>
    </row>
    <row r="1317" spans="1:2" ht="15.75">
      <c r="A1317" s="153">
        <v>20223963</v>
      </c>
      <c r="B1317" s="153">
        <v>680</v>
      </c>
    </row>
    <row r="1318" spans="1:2" ht="15.75">
      <c r="A1318" s="153">
        <v>20205245</v>
      </c>
      <c r="B1318" s="153">
        <v>681</v>
      </c>
    </row>
    <row r="1319" spans="1:2" ht="15.75">
      <c r="A1319" s="153">
        <v>20215845</v>
      </c>
      <c r="B1319" s="153">
        <v>682</v>
      </c>
    </row>
    <row r="1320" spans="1:2" ht="15.75">
      <c r="A1320" s="153">
        <v>20211806</v>
      </c>
      <c r="B1320" s="153">
        <v>683</v>
      </c>
    </row>
    <row r="1321" spans="1:2" ht="15.75">
      <c r="A1321" s="153">
        <v>20224965</v>
      </c>
      <c r="B1321" s="153">
        <v>684</v>
      </c>
    </row>
    <row r="1322" spans="1:2" ht="15.75">
      <c r="A1322" s="153">
        <v>20224209</v>
      </c>
      <c r="B1322" s="153">
        <v>685</v>
      </c>
    </row>
    <row r="1323" spans="1:2" ht="15.75">
      <c r="A1323" s="153">
        <v>20211463</v>
      </c>
      <c r="B1323" s="153">
        <v>686</v>
      </c>
    </row>
    <row r="1324" spans="1:2" ht="15.75">
      <c r="A1324" s="153">
        <v>20214865</v>
      </c>
      <c r="B1324" s="153">
        <v>687</v>
      </c>
    </row>
    <row r="1325" spans="1:2" ht="15.75">
      <c r="A1325" s="153">
        <v>20220659</v>
      </c>
      <c r="B1325" s="153">
        <v>688</v>
      </c>
    </row>
    <row r="1326" spans="1:2" ht="15.75">
      <c r="A1326" s="153">
        <v>20204941</v>
      </c>
      <c r="B1326" s="153">
        <v>689</v>
      </c>
    </row>
    <row r="1327" spans="1:2" ht="15.75">
      <c r="A1327" s="153">
        <v>20205046</v>
      </c>
      <c r="B1327" s="153">
        <v>690</v>
      </c>
    </row>
    <row r="1328" spans="1:2" ht="15.75">
      <c r="A1328" s="153">
        <v>20223010</v>
      </c>
      <c r="B1328" s="153">
        <v>691</v>
      </c>
    </row>
    <row r="1329" spans="1:2" ht="15.75">
      <c r="A1329" s="153">
        <v>20221395</v>
      </c>
      <c r="B1329" s="153">
        <v>692</v>
      </c>
    </row>
    <row r="1330" spans="1:2" ht="15.75">
      <c r="A1330" s="153">
        <v>20224886</v>
      </c>
      <c r="B1330" s="153">
        <v>693</v>
      </c>
    </row>
    <row r="1331" spans="1:2" ht="15.75">
      <c r="A1331" s="153">
        <v>20203833</v>
      </c>
      <c r="B1331" s="153">
        <v>694</v>
      </c>
    </row>
    <row r="1332" spans="1:2" ht="15.75">
      <c r="A1332" s="153">
        <v>20216098</v>
      </c>
      <c r="B1332" s="153">
        <v>695</v>
      </c>
    </row>
    <row r="1333" spans="1:2" ht="15.75">
      <c r="A1333" s="153">
        <v>20184784</v>
      </c>
      <c r="B1333" s="153">
        <v>696</v>
      </c>
    </row>
    <row r="1334" spans="1:2" ht="15.75">
      <c r="A1334" s="153">
        <v>20192916</v>
      </c>
      <c r="B1334" s="153">
        <v>697</v>
      </c>
    </row>
    <row r="1335" spans="1:2" ht="15.75">
      <c r="A1335" s="153">
        <v>20182930</v>
      </c>
      <c r="B1335" s="153">
        <v>698</v>
      </c>
    </row>
    <row r="1336" spans="1:2" ht="15.75">
      <c r="A1336" s="153">
        <v>20202890</v>
      </c>
      <c r="B1336" s="153">
        <v>699</v>
      </c>
    </row>
    <row r="1337" spans="1:2" ht="15.75">
      <c r="A1337" s="153">
        <v>20220740</v>
      </c>
      <c r="B1337" s="153">
        <v>700</v>
      </c>
    </row>
    <row r="1338" spans="1:2" ht="15.75">
      <c r="A1338" s="153">
        <v>20172482</v>
      </c>
      <c r="B1338" s="153">
        <v>701</v>
      </c>
    </row>
    <row r="1339" spans="1:2" ht="15.75">
      <c r="A1339" s="153">
        <v>20182652</v>
      </c>
      <c r="B1339" s="153">
        <v>702</v>
      </c>
    </row>
    <row r="1340" spans="1:2" ht="15.75">
      <c r="A1340" s="153">
        <v>20215864</v>
      </c>
      <c r="B1340" s="153">
        <v>703</v>
      </c>
    </row>
    <row r="1341" spans="1:2" ht="15.75">
      <c r="A1341" s="153">
        <v>20122127</v>
      </c>
      <c r="B1341" s="153">
        <v>704</v>
      </c>
    </row>
    <row r="1342" spans="1:2" ht="15.75">
      <c r="A1342" s="153">
        <v>20171262</v>
      </c>
      <c r="B1342" s="153">
        <v>705</v>
      </c>
    </row>
    <row r="1343" spans="1:2" ht="15.75">
      <c r="A1343" s="153">
        <v>20195424</v>
      </c>
      <c r="B1343" s="153">
        <v>706</v>
      </c>
    </row>
    <row r="1344" spans="1:2" ht="15.75">
      <c r="A1344" s="153">
        <v>20161918</v>
      </c>
      <c r="B1344" s="153">
        <v>707</v>
      </c>
    </row>
    <row r="1345" spans="1:2" ht="15.75">
      <c r="A1345" s="153">
        <v>20215876</v>
      </c>
      <c r="B1345" s="153">
        <v>708</v>
      </c>
    </row>
    <row r="1346" spans="1:2" ht="15.75">
      <c r="A1346" s="153">
        <v>20222886</v>
      </c>
      <c r="B1346" s="153">
        <v>709</v>
      </c>
    </row>
    <row r="1347" spans="1:2" ht="15.75">
      <c r="A1347" s="153">
        <v>20203809</v>
      </c>
      <c r="B1347" s="153">
        <v>710</v>
      </c>
    </row>
    <row r="1348" spans="1:2" ht="15.75">
      <c r="A1348" s="153">
        <v>20223713</v>
      </c>
      <c r="B1348" s="153">
        <v>711</v>
      </c>
    </row>
    <row r="1349" spans="1:2" ht="15.75">
      <c r="A1349" s="153">
        <v>20216460</v>
      </c>
      <c r="B1349" s="153">
        <v>712</v>
      </c>
    </row>
    <row r="1350" spans="1:2" ht="15.75">
      <c r="A1350" s="153">
        <v>20184990</v>
      </c>
      <c r="B1350" s="153">
        <v>713</v>
      </c>
    </row>
    <row r="1351" spans="1:2" ht="15.75">
      <c r="A1351" s="153">
        <v>20223042</v>
      </c>
      <c r="B1351" s="153">
        <v>714</v>
      </c>
    </row>
    <row r="1352" spans="1:2" ht="15.75">
      <c r="A1352" s="153">
        <v>20222044</v>
      </c>
      <c r="B1352" s="153">
        <v>715</v>
      </c>
    </row>
    <row r="1353" spans="1:2" ht="15.75">
      <c r="A1353" s="153">
        <v>20220280</v>
      </c>
      <c r="B1353" s="153">
        <v>716</v>
      </c>
    </row>
    <row r="1354" spans="1:2" ht="15.75">
      <c r="A1354" s="153">
        <v>20181812</v>
      </c>
      <c r="B1354" s="153">
        <v>717</v>
      </c>
    </row>
    <row r="1355" spans="1:2" ht="15.75">
      <c r="A1355" s="153">
        <v>20221120</v>
      </c>
      <c r="B1355" s="153">
        <v>718</v>
      </c>
    </row>
    <row r="1356" spans="1:2" ht="15.75">
      <c r="A1356" s="153">
        <v>20211464</v>
      </c>
      <c r="B1356" s="153">
        <v>719</v>
      </c>
    </row>
    <row r="1357" spans="1:2" ht="15.75">
      <c r="A1357" s="153">
        <v>20180953</v>
      </c>
      <c r="B1357" s="153">
        <v>720</v>
      </c>
    </row>
    <row r="1358" spans="1:2" ht="15.75">
      <c r="A1358" s="153">
        <v>20191197</v>
      </c>
      <c r="B1358" s="153">
        <v>721</v>
      </c>
    </row>
    <row r="1359" spans="1:2" ht="15.75">
      <c r="A1359" s="153">
        <v>20221684</v>
      </c>
      <c r="B1359" s="153">
        <v>722</v>
      </c>
    </row>
    <row r="1360" spans="1:2" ht="15.75">
      <c r="A1360" s="153">
        <v>20213055</v>
      </c>
      <c r="B1360" s="153">
        <v>723</v>
      </c>
    </row>
    <row r="1361" spans="1:2" ht="15.75">
      <c r="A1361" s="153">
        <v>20224584</v>
      </c>
      <c r="B1361" s="153">
        <v>724</v>
      </c>
    </row>
    <row r="1362" spans="1:2" ht="15.75">
      <c r="A1362" s="153">
        <v>20214525</v>
      </c>
      <c r="B1362" s="153">
        <v>725</v>
      </c>
    </row>
    <row r="1363" spans="1:2" ht="15.75">
      <c r="A1363" s="153">
        <v>20204835</v>
      </c>
      <c r="B1363" s="153">
        <v>726</v>
      </c>
    </row>
    <row r="1364" spans="1:2" ht="15.75">
      <c r="A1364" s="153">
        <v>20225683</v>
      </c>
      <c r="B1364" s="153">
        <v>727</v>
      </c>
    </row>
    <row r="1365" spans="1:2" ht="15.75">
      <c r="A1365" s="153">
        <v>20205231</v>
      </c>
      <c r="B1365" s="153">
        <v>728</v>
      </c>
    </row>
    <row r="1366" spans="1:2" ht="15.75">
      <c r="A1366" s="153">
        <v>20221143</v>
      </c>
      <c r="B1366" s="153">
        <v>729</v>
      </c>
    </row>
    <row r="1367" spans="1:2" ht="15.75">
      <c r="A1367" s="153">
        <v>20196906</v>
      </c>
      <c r="B1367" s="153">
        <v>730</v>
      </c>
    </row>
    <row r="1368" spans="1:2" ht="15.75">
      <c r="A1368" s="153">
        <v>20164475</v>
      </c>
      <c r="B1368" s="153">
        <v>731</v>
      </c>
    </row>
    <row r="1369" spans="1:2" ht="15.75">
      <c r="A1369" s="153">
        <v>20204826</v>
      </c>
      <c r="B1369" s="153">
        <v>732</v>
      </c>
    </row>
    <row r="1370" spans="1:2" ht="15.75">
      <c r="A1370" s="153">
        <v>20224687</v>
      </c>
      <c r="B1370" s="153">
        <v>733</v>
      </c>
    </row>
    <row r="1371" spans="1:2" ht="15.75">
      <c r="A1371" s="153">
        <v>20221784</v>
      </c>
      <c r="B1371" s="153">
        <v>734</v>
      </c>
    </row>
    <row r="1372" spans="1:2" ht="15.75">
      <c r="A1372" s="153">
        <v>20206000</v>
      </c>
      <c r="B1372" s="153">
        <v>735</v>
      </c>
    </row>
    <row r="1373" spans="1:2" ht="15.75">
      <c r="A1373" s="153">
        <v>20196964</v>
      </c>
      <c r="B1373" s="153">
        <v>736</v>
      </c>
    </row>
    <row r="1374" spans="1:2" ht="15.75">
      <c r="A1374" s="153">
        <v>20224219</v>
      </c>
      <c r="B1374" s="153">
        <v>737</v>
      </c>
    </row>
    <row r="1375" spans="1:2" ht="15.75">
      <c r="A1375" s="153">
        <v>20151219</v>
      </c>
      <c r="B1375" s="153">
        <v>738</v>
      </c>
    </row>
    <row r="1376" spans="1:2" ht="15.75">
      <c r="A1376" s="153">
        <v>20204213</v>
      </c>
      <c r="B1376" s="153">
        <v>739</v>
      </c>
    </row>
    <row r="1377" spans="1:2" ht="15.75">
      <c r="A1377" s="153">
        <v>20223898</v>
      </c>
      <c r="B1377" s="153">
        <v>740</v>
      </c>
    </row>
    <row r="1378" spans="1:2" ht="15.75">
      <c r="A1378" s="153">
        <v>20203529</v>
      </c>
      <c r="B1378" s="153">
        <v>741</v>
      </c>
    </row>
    <row r="1379" spans="1:2" ht="15.75">
      <c r="A1379" s="153">
        <v>20223986</v>
      </c>
      <c r="B1379" s="153">
        <v>742</v>
      </c>
    </row>
    <row r="1380" spans="1:2" ht="15.75">
      <c r="A1380" s="153">
        <v>20213703</v>
      </c>
      <c r="B1380" s="153">
        <v>743</v>
      </c>
    </row>
    <row r="1381" spans="1:2" ht="15.75">
      <c r="A1381" s="153">
        <v>20223982</v>
      </c>
      <c r="B1381" s="153">
        <v>744</v>
      </c>
    </row>
    <row r="1382" spans="1:2" ht="15.75">
      <c r="A1382" s="153">
        <v>20204969</v>
      </c>
      <c r="B1382" s="153">
        <v>745</v>
      </c>
    </row>
    <row r="1383" spans="1:2" ht="15.75">
      <c r="A1383" s="153">
        <v>20212930</v>
      </c>
      <c r="B1383" s="153">
        <v>746</v>
      </c>
    </row>
    <row r="1384" spans="1:2" ht="15.75">
      <c r="A1384" s="153">
        <v>20212705</v>
      </c>
      <c r="B1384" s="153">
        <v>747</v>
      </c>
    </row>
    <row r="1385" spans="1:2" ht="15.75">
      <c r="A1385" s="153">
        <v>20211274</v>
      </c>
      <c r="B1385" s="153">
        <v>748</v>
      </c>
    </row>
    <row r="1386" spans="1:2" ht="15.75">
      <c r="A1386" s="153">
        <v>20182413</v>
      </c>
      <c r="B1386" s="153">
        <v>749</v>
      </c>
    </row>
    <row r="1387" spans="1:2" ht="15.75">
      <c r="A1387" s="153">
        <v>20185007</v>
      </c>
      <c r="B1387" s="153">
        <v>750</v>
      </c>
    </row>
    <row r="1388" spans="1:2" ht="15.75">
      <c r="A1388" s="153">
        <v>20224103</v>
      </c>
      <c r="B1388" s="153">
        <v>751</v>
      </c>
    </row>
    <row r="1389" spans="1:2" ht="15.75">
      <c r="A1389" s="153">
        <v>20223385</v>
      </c>
      <c r="B1389" s="153">
        <v>752</v>
      </c>
    </row>
    <row r="1390" spans="1:2" ht="15.75">
      <c r="A1390" s="153">
        <v>20216685</v>
      </c>
      <c r="B1390" s="153">
        <v>753</v>
      </c>
    </row>
    <row r="1391" spans="1:2" ht="15.75">
      <c r="A1391" s="153">
        <v>20160407</v>
      </c>
      <c r="B1391" s="153">
        <v>754</v>
      </c>
    </row>
    <row r="1392" spans="1:2" ht="15.75">
      <c r="A1392" s="153">
        <v>20215818</v>
      </c>
      <c r="B1392" s="153">
        <v>755</v>
      </c>
    </row>
    <row r="1393" spans="1:2" ht="15.75">
      <c r="A1393" s="153">
        <v>20211167</v>
      </c>
      <c r="B1393" s="153">
        <v>756</v>
      </c>
    </row>
    <row r="1394" spans="1:2" ht="15.75">
      <c r="A1394" s="153">
        <v>20216365</v>
      </c>
      <c r="B1394" s="153">
        <v>757</v>
      </c>
    </row>
    <row r="1395" spans="1:2" ht="15.75">
      <c r="A1395" s="153">
        <v>20214967</v>
      </c>
      <c r="B1395" s="153">
        <v>759</v>
      </c>
    </row>
    <row r="1396" spans="1:2" ht="15.75">
      <c r="A1396" s="153">
        <v>20214530</v>
      </c>
      <c r="B1396" s="153">
        <v>760</v>
      </c>
    </row>
    <row r="1397" spans="1:2" ht="15.75">
      <c r="A1397" s="153">
        <v>20210454</v>
      </c>
      <c r="B1397" s="153">
        <v>761</v>
      </c>
    </row>
    <row r="1398" spans="1:2" ht="15.75">
      <c r="A1398" s="153">
        <v>20175491</v>
      </c>
      <c r="B1398" s="153">
        <v>762</v>
      </c>
    </row>
    <row r="1399" spans="1:2" ht="15.75">
      <c r="A1399" s="153">
        <v>20204925</v>
      </c>
      <c r="B1399" s="153">
        <v>763</v>
      </c>
    </row>
    <row r="1400" spans="1:2" ht="15.75">
      <c r="A1400" s="153">
        <v>20162340</v>
      </c>
      <c r="B1400" s="153">
        <v>764</v>
      </c>
    </row>
    <row r="1401" spans="1:2" ht="15.75">
      <c r="A1401" s="153">
        <v>20185816</v>
      </c>
      <c r="B1401" s="153">
        <v>765</v>
      </c>
    </row>
    <row r="1402" spans="1:2" ht="15.75">
      <c r="A1402" s="153">
        <v>20216992</v>
      </c>
      <c r="B1402" s="153">
        <v>766</v>
      </c>
    </row>
    <row r="1403" spans="1:2" ht="15.75">
      <c r="A1403" s="153">
        <v>20180777</v>
      </c>
      <c r="B1403" s="153">
        <v>767</v>
      </c>
    </row>
    <row r="1404" spans="1:2" ht="15.75">
      <c r="A1404" s="153">
        <v>20225975</v>
      </c>
      <c r="B1404" s="153">
        <v>768</v>
      </c>
    </row>
    <row r="1405" spans="1:2" ht="15.75">
      <c r="A1405" s="153">
        <v>20073889</v>
      </c>
      <c r="B1405" s="153">
        <v>769</v>
      </c>
    </row>
    <row r="1406" spans="1:2" ht="15.75">
      <c r="A1406" s="153">
        <v>20181002</v>
      </c>
      <c r="B1406" s="153">
        <v>770</v>
      </c>
    </row>
    <row r="1407" spans="1:2" ht="15.75">
      <c r="A1407" s="153">
        <v>20185143</v>
      </c>
      <c r="B1407" s="153">
        <v>771</v>
      </c>
    </row>
    <row r="1408" spans="1:2" ht="15.75">
      <c r="A1408" s="153">
        <v>20173918</v>
      </c>
      <c r="B1408" s="153">
        <v>772</v>
      </c>
    </row>
    <row r="1409" spans="1:2" ht="15.75">
      <c r="A1409" s="153">
        <v>20204729</v>
      </c>
      <c r="B1409" s="153">
        <v>773</v>
      </c>
    </row>
    <row r="1410" spans="1:2" ht="15.75">
      <c r="A1410" s="153">
        <v>20205405</v>
      </c>
      <c r="B1410" s="153">
        <v>774</v>
      </c>
    </row>
    <row r="1411" spans="1:2" ht="15.75">
      <c r="A1411" s="153">
        <v>20181508</v>
      </c>
      <c r="B1411" s="153">
        <v>775</v>
      </c>
    </row>
    <row r="1412" spans="1:2" ht="15.75">
      <c r="A1412" s="153">
        <v>20224482</v>
      </c>
      <c r="B1412" s="153">
        <v>776</v>
      </c>
    </row>
    <row r="1413" spans="1:2" ht="15.75">
      <c r="A1413" s="153">
        <v>20171590</v>
      </c>
      <c r="B1413" s="153">
        <v>777</v>
      </c>
    </row>
    <row r="1414" spans="1:2" ht="15.75">
      <c r="A1414" s="153">
        <v>20223945</v>
      </c>
      <c r="B1414" s="153">
        <v>778</v>
      </c>
    </row>
    <row r="1415" spans="1:2" ht="15.75">
      <c r="A1415" s="153">
        <v>20214663</v>
      </c>
      <c r="B1415" s="153">
        <v>779</v>
      </c>
    </row>
    <row r="1416" spans="1:2" ht="15.75">
      <c r="A1416" s="153">
        <v>20220540</v>
      </c>
      <c r="B1416" s="153">
        <v>780</v>
      </c>
    </row>
    <row r="1417" spans="1:2" ht="15.75">
      <c r="A1417" s="153">
        <v>20141967</v>
      </c>
      <c r="B1417" s="153">
        <v>781</v>
      </c>
    </row>
    <row r="1418" spans="1:2" ht="15.75">
      <c r="A1418" s="153">
        <v>20191888</v>
      </c>
      <c r="B1418" s="153">
        <v>782</v>
      </c>
    </row>
    <row r="1419" spans="1:2" ht="15.75">
      <c r="A1419" s="153">
        <v>20225867</v>
      </c>
      <c r="B1419" s="153">
        <v>783</v>
      </c>
    </row>
    <row r="1420" spans="1:2" ht="15.75">
      <c r="A1420" s="153">
        <v>20212170</v>
      </c>
      <c r="B1420" s="153">
        <v>784</v>
      </c>
    </row>
    <row r="1421" spans="1:2" ht="15.75">
      <c r="A1421" s="153">
        <v>20175537</v>
      </c>
      <c r="B1421" s="153">
        <v>785</v>
      </c>
    </row>
    <row r="1422" spans="1:2" ht="15.75">
      <c r="A1422" s="153">
        <v>20223472</v>
      </c>
      <c r="B1422" s="153">
        <v>786</v>
      </c>
    </row>
    <row r="1423" spans="1:2" ht="15.75">
      <c r="A1423" s="153">
        <v>20203847</v>
      </c>
      <c r="B1423" s="153">
        <v>787</v>
      </c>
    </row>
    <row r="1424" spans="1:2" ht="15.75">
      <c r="A1424" s="153">
        <v>20182116</v>
      </c>
      <c r="B1424" s="153">
        <v>788</v>
      </c>
    </row>
    <row r="1425" spans="1:2" ht="15.75">
      <c r="A1425" s="153">
        <v>20224428</v>
      </c>
      <c r="B1425" s="153">
        <v>789</v>
      </c>
    </row>
    <row r="1426" spans="1:2" ht="15.75">
      <c r="A1426" s="153">
        <v>20205253</v>
      </c>
      <c r="B1426" s="153">
        <v>790</v>
      </c>
    </row>
    <row r="1427" spans="1:2" ht="15.75">
      <c r="A1427" s="153">
        <v>20204740</v>
      </c>
      <c r="B1427" s="153">
        <v>791</v>
      </c>
    </row>
    <row r="1428" spans="1:2" ht="15.75">
      <c r="A1428" s="153">
        <v>20185013</v>
      </c>
      <c r="B1428" s="153">
        <v>792</v>
      </c>
    </row>
    <row r="1429" spans="1:2" ht="15.75">
      <c r="A1429" s="153">
        <v>20154097</v>
      </c>
      <c r="B1429" s="153">
        <v>793</v>
      </c>
    </row>
    <row r="1430" spans="1:2" ht="15.75">
      <c r="A1430" s="153">
        <v>20220429</v>
      </c>
      <c r="B1430" s="153">
        <v>794</v>
      </c>
    </row>
    <row r="1431" spans="1:2" ht="15.75">
      <c r="A1431" s="153">
        <v>20204561</v>
      </c>
      <c r="B1431" s="153">
        <v>795</v>
      </c>
    </row>
    <row r="1432" spans="1:2" ht="15.75">
      <c r="A1432" s="153">
        <v>20220423</v>
      </c>
      <c r="B1432" s="153">
        <v>796</v>
      </c>
    </row>
    <row r="1433" spans="1:2" ht="15.75">
      <c r="A1433" s="153">
        <v>20210452</v>
      </c>
      <c r="B1433" s="153">
        <v>797</v>
      </c>
    </row>
    <row r="1434" spans="1:2" ht="15.75">
      <c r="A1434" s="153">
        <v>20161737</v>
      </c>
      <c r="B1434" s="153">
        <v>798</v>
      </c>
    </row>
    <row r="1435" spans="1:2" ht="15.75">
      <c r="A1435" s="153">
        <v>20171519</v>
      </c>
      <c r="B1435" s="153">
        <v>799</v>
      </c>
    </row>
    <row r="1436" spans="1:2" ht="15.75">
      <c r="A1436" s="153">
        <v>20195105</v>
      </c>
      <c r="B1436" s="153">
        <v>800</v>
      </c>
    </row>
    <row r="1437" spans="1:2" ht="15.75">
      <c r="A1437" s="153">
        <v>20162397</v>
      </c>
      <c r="B1437" s="153">
        <v>801</v>
      </c>
    </row>
    <row r="1438" spans="1:2" ht="15.75">
      <c r="A1438" s="153">
        <v>20222296</v>
      </c>
      <c r="B1438" s="153">
        <v>802</v>
      </c>
    </row>
    <row r="1439" spans="1:2" ht="15.75">
      <c r="A1439" s="153">
        <v>20216309</v>
      </c>
      <c r="B1439" s="153">
        <v>803</v>
      </c>
    </row>
    <row r="1440" spans="1:2" ht="15.75">
      <c r="A1440" s="153">
        <v>20225035</v>
      </c>
      <c r="B1440" s="153">
        <v>805</v>
      </c>
    </row>
    <row r="1441" spans="1:2" ht="15.75">
      <c r="A1441" s="153">
        <v>20216628</v>
      </c>
      <c r="B1441" s="153">
        <v>806</v>
      </c>
    </row>
    <row r="1442" spans="1:2" ht="15.75">
      <c r="A1442" s="153">
        <v>20195046</v>
      </c>
      <c r="B1442" s="153">
        <v>807</v>
      </c>
    </row>
    <row r="1443" spans="1:2" ht="15.75">
      <c r="A1443" s="153">
        <v>20221524</v>
      </c>
      <c r="B1443" s="153">
        <v>808</v>
      </c>
    </row>
    <row r="1444" spans="1:2" ht="15.75">
      <c r="A1444" s="153">
        <v>20214275</v>
      </c>
      <c r="B1444" s="153">
        <v>809</v>
      </c>
    </row>
    <row r="1445" spans="1:2" ht="15.75">
      <c r="A1445" s="153">
        <v>20211809</v>
      </c>
      <c r="B1445" s="153">
        <v>810</v>
      </c>
    </row>
    <row r="1446" spans="1:2" ht="15.75">
      <c r="A1446" s="153">
        <v>20212586</v>
      </c>
      <c r="B1446" s="153">
        <v>811</v>
      </c>
    </row>
    <row r="1447" spans="1:2" ht="15.75">
      <c r="A1447" s="153">
        <v>20225186</v>
      </c>
      <c r="B1447" s="153">
        <v>812</v>
      </c>
    </row>
    <row r="1448" spans="1:2" ht="15.75">
      <c r="A1448" s="153">
        <v>20224611</v>
      </c>
      <c r="B1448" s="153">
        <v>813</v>
      </c>
    </row>
    <row r="1449" spans="1:2" ht="15.75">
      <c r="A1449" s="153">
        <v>20181860</v>
      </c>
      <c r="B1449" s="153">
        <v>814</v>
      </c>
    </row>
    <row r="1450" spans="1:2" ht="15.75">
      <c r="A1450" s="153">
        <v>20215863</v>
      </c>
      <c r="B1450" s="153">
        <v>815</v>
      </c>
    </row>
    <row r="1451" spans="1:2" ht="15.75">
      <c r="A1451" s="153">
        <v>20221844</v>
      </c>
      <c r="B1451" s="153">
        <v>816</v>
      </c>
    </row>
    <row r="1452" spans="1:2" ht="15.75">
      <c r="A1452" s="153">
        <v>20228429</v>
      </c>
      <c r="B1452" s="153">
        <v>148</v>
      </c>
    </row>
    <row r="1453" spans="1:2" ht="15.75">
      <c r="A1453" s="153">
        <v>20203531</v>
      </c>
      <c r="B1453" s="153">
        <v>177</v>
      </c>
    </row>
    <row r="1454" spans="1:2" ht="15.75">
      <c r="A1454" s="153">
        <v>20151224</v>
      </c>
      <c r="B1454" s="153" t="s">
        <v>154</v>
      </c>
    </row>
    <row r="1455" spans="1:2" ht="15.75">
      <c r="A1455" s="153">
        <v>20154449</v>
      </c>
      <c r="B1455" s="153" t="s">
        <v>155</v>
      </c>
    </row>
    <row r="1456" spans="1:2" ht="15.75">
      <c r="A1456" s="153">
        <v>20161597</v>
      </c>
      <c r="B1456" s="153" t="s">
        <v>156</v>
      </c>
    </row>
    <row r="1457" spans="1:2" ht="15.75">
      <c r="A1457" s="153">
        <v>20161790</v>
      </c>
      <c r="B1457" s="153" t="s">
        <v>157</v>
      </c>
    </row>
    <row r="1458" spans="1:2" ht="15.75">
      <c r="A1458" s="153">
        <v>20161883</v>
      </c>
      <c r="B1458" s="153" t="s">
        <v>158</v>
      </c>
    </row>
    <row r="1459" spans="1:2" ht="15.75">
      <c r="A1459" s="153">
        <v>20162495</v>
      </c>
      <c r="B1459" s="153" t="s">
        <v>159</v>
      </c>
    </row>
    <row r="1460" spans="1:2" ht="15.75">
      <c r="A1460" s="153">
        <v>20165833</v>
      </c>
      <c r="B1460" s="153" t="s">
        <v>160</v>
      </c>
    </row>
    <row r="1461" spans="1:2" ht="15.75">
      <c r="A1461" s="153">
        <v>20175361</v>
      </c>
      <c r="B1461" s="153" t="s">
        <v>161</v>
      </c>
    </row>
    <row r="1462" spans="1:2" ht="15.75">
      <c r="A1462" s="153">
        <v>20181957</v>
      </c>
      <c r="B1462" s="153" t="s">
        <v>162</v>
      </c>
    </row>
    <row r="1463" spans="1:2" ht="15.75">
      <c r="A1463" s="153">
        <v>20185075</v>
      </c>
      <c r="B1463" s="153" t="s">
        <v>163</v>
      </c>
    </row>
    <row r="1464" spans="1:2" ht="15.75">
      <c r="A1464" s="153">
        <v>20192169</v>
      </c>
      <c r="B1464" s="153" t="s">
        <v>164</v>
      </c>
    </row>
    <row r="1465" spans="1:2" ht="15.75">
      <c r="A1465" s="153">
        <v>20195673</v>
      </c>
      <c r="B1465" s="153" t="s">
        <v>165</v>
      </c>
    </row>
    <row r="1466" spans="1:2" ht="15.75">
      <c r="A1466" s="153">
        <v>20196384</v>
      </c>
      <c r="B1466" s="153" t="s">
        <v>166</v>
      </c>
    </row>
    <row r="1467" spans="1:2" ht="15.75">
      <c r="A1467" s="153">
        <v>20203521</v>
      </c>
      <c r="B1467" s="153" t="s">
        <v>167</v>
      </c>
    </row>
    <row r="1468" spans="1:2" ht="15.75">
      <c r="A1468" s="153">
        <v>20203846</v>
      </c>
      <c r="B1468" s="153" t="s">
        <v>168</v>
      </c>
    </row>
    <row r="1469" spans="1:2" ht="15.75">
      <c r="A1469" s="153">
        <v>20204886</v>
      </c>
      <c r="B1469" s="153" t="s">
        <v>169</v>
      </c>
    </row>
    <row r="1470" spans="1:2" ht="15.75">
      <c r="A1470" s="153">
        <v>20207461</v>
      </c>
      <c r="B1470" s="153" t="s">
        <v>170</v>
      </c>
    </row>
    <row r="1471" spans="1:2" ht="15.75">
      <c r="A1471" s="153">
        <v>20214831</v>
      </c>
      <c r="B1471" s="153" t="s">
        <v>171</v>
      </c>
    </row>
    <row r="1472" spans="1:2" ht="15.75">
      <c r="A1472" s="153">
        <v>20215975</v>
      </c>
      <c r="B1472" s="153" t="s">
        <v>172</v>
      </c>
    </row>
    <row r="1473" spans="1:2" ht="15.75">
      <c r="A1473" s="153">
        <v>20216106</v>
      </c>
      <c r="B1473" s="153" t="s">
        <v>173</v>
      </c>
    </row>
    <row r="1474" spans="1:2" ht="15.75">
      <c r="A1474" s="153">
        <v>20216290</v>
      </c>
      <c r="B1474" s="153" t="s">
        <v>174</v>
      </c>
    </row>
    <row r="1475" spans="1:2" ht="15.75">
      <c r="A1475" s="153">
        <v>20216449</v>
      </c>
      <c r="B1475" s="153" t="s">
        <v>175</v>
      </c>
    </row>
    <row r="1476" spans="1:2" ht="15.75">
      <c r="A1476" s="153">
        <v>20220370</v>
      </c>
      <c r="B1476" s="153" t="s">
        <v>176</v>
      </c>
    </row>
    <row r="1477" spans="1:2" ht="15.75">
      <c r="A1477" s="153">
        <v>20224133</v>
      </c>
      <c r="B1477" s="153" t="s">
        <v>177</v>
      </c>
    </row>
    <row r="1478" spans="1:2" ht="15.75">
      <c r="A1478" s="153">
        <v>20224502</v>
      </c>
      <c r="B1478" s="153" t="s">
        <v>178</v>
      </c>
    </row>
    <row r="1479" spans="1:2" ht="15.75">
      <c r="A1479" s="153">
        <v>20225056</v>
      </c>
      <c r="B1479" s="153" t="s">
        <v>179</v>
      </c>
    </row>
    <row r="1480" spans="1:2" ht="15.75">
      <c r="A1480" s="153">
        <v>20225886</v>
      </c>
      <c r="B1480" s="153" t="s">
        <v>180</v>
      </c>
    </row>
    <row r="1481" spans="1:2" ht="15.75">
      <c r="A1481" s="153">
        <v>20226094</v>
      </c>
      <c r="B1481" s="153" t="s">
        <v>181</v>
      </c>
    </row>
    <row r="1482" spans="1:2" ht="15.75">
      <c r="A1482" s="153">
        <v>20215834</v>
      </c>
      <c r="B1482" s="153" t="s">
        <v>182</v>
      </c>
    </row>
    <row r="1483" spans="1:2" ht="15.75">
      <c r="A1483" s="153">
        <v>20216375</v>
      </c>
      <c r="B1483" s="153" t="s">
        <v>183</v>
      </c>
    </row>
    <row r="1484" spans="1:2" ht="15.75">
      <c r="A1484" s="153">
        <v>20221403</v>
      </c>
      <c r="B1484" s="153" t="s">
        <v>184</v>
      </c>
    </row>
    <row r="1485" spans="1:2" ht="15.75">
      <c r="A1485" s="153">
        <v>20220783</v>
      </c>
      <c r="B1485" s="153" t="s">
        <v>185</v>
      </c>
    </row>
    <row r="1486" spans="1:2" ht="15.75">
      <c r="A1486" s="153">
        <v>20223709</v>
      </c>
      <c r="B1486" s="153" t="s">
        <v>186</v>
      </c>
    </row>
    <row r="1487" spans="1:2" ht="15.75">
      <c r="A1487" s="154">
        <v>20223130</v>
      </c>
      <c r="B1487" s="153" t="s">
        <v>187</v>
      </c>
    </row>
    <row r="1488" spans="1:2" ht="15.75">
      <c r="A1488" s="154">
        <v>20225025</v>
      </c>
      <c r="B1488" s="153" t="s">
        <v>188</v>
      </c>
    </row>
    <row r="1489" spans="1:2" ht="15.75">
      <c r="A1489" s="154">
        <v>20224193</v>
      </c>
      <c r="B1489" s="153" t="s">
        <v>189</v>
      </c>
    </row>
    <row r="1490" spans="1:2" ht="15.75">
      <c r="A1490" s="154">
        <v>20224204</v>
      </c>
      <c r="B1490" s="153" t="s">
        <v>190</v>
      </c>
    </row>
    <row r="1491" spans="1:2" ht="15.75">
      <c r="A1491" s="154">
        <v>20223126</v>
      </c>
      <c r="B1491" s="153" t="s">
        <v>191</v>
      </c>
    </row>
    <row r="1492" spans="1:2" ht="15.75">
      <c r="A1492" s="154">
        <v>20228402</v>
      </c>
      <c r="B1492" s="153" t="s">
        <v>192</v>
      </c>
    </row>
    <row r="1493" spans="1:2" ht="15.75">
      <c r="A1493" s="154">
        <v>20224857</v>
      </c>
      <c r="B1493" s="153" t="s">
        <v>193</v>
      </c>
    </row>
    <row r="1494" spans="1:2" ht="15.75">
      <c r="A1494" s="154">
        <v>20224823</v>
      </c>
      <c r="B1494" s="153" t="s">
        <v>194</v>
      </c>
    </row>
    <row r="1495" spans="1:2" ht="15.75">
      <c r="A1495" s="154">
        <v>20072218</v>
      </c>
      <c r="B1495" s="153" t="s">
        <v>195</v>
      </c>
    </row>
    <row r="1496" spans="1:2" ht="15.75">
      <c r="A1496" s="154">
        <v>20223123</v>
      </c>
      <c r="B1496" s="153" t="s">
        <v>196</v>
      </c>
    </row>
    <row r="1497" spans="1:2" ht="15.75">
      <c r="A1497" s="154">
        <v>20223269</v>
      </c>
      <c r="B1497" s="153" t="s">
        <v>197</v>
      </c>
    </row>
    <row r="1498" spans="1:2" ht="15.75">
      <c r="A1498" s="154">
        <v>20225030</v>
      </c>
      <c r="B1498" s="153" t="s">
        <v>198</v>
      </c>
    </row>
    <row r="1499" spans="1:2" ht="15.75">
      <c r="A1499" s="154">
        <v>20224853</v>
      </c>
      <c r="B1499" s="153" t="s">
        <v>199</v>
      </c>
    </row>
    <row r="1500" spans="1:2" ht="15.75">
      <c r="A1500" s="154">
        <v>20223771</v>
      </c>
      <c r="B1500" s="153" t="s">
        <v>200</v>
      </c>
    </row>
    <row r="1501" spans="1:2" ht="15.75">
      <c r="A1501" s="154">
        <v>20228320</v>
      </c>
      <c r="B1501" s="153" t="s">
        <v>201</v>
      </c>
    </row>
    <row r="1502" spans="1:2" ht="15.75">
      <c r="A1502" s="154">
        <v>20223124</v>
      </c>
      <c r="B1502" s="153" t="s">
        <v>202</v>
      </c>
    </row>
    <row r="1503" spans="1:2" ht="15.75">
      <c r="A1503" s="154">
        <v>20224948</v>
      </c>
      <c r="B1503" s="153" t="s">
        <v>203</v>
      </c>
    </row>
    <row r="1504" spans="1:2" ht="15.75">
      <c r="A1504" s="154">
        <v>20224770</v>
      </c>
      <c r="B1504" s="153" t="s">
        <v>204</v>
      </c>
    </row>
    <row r="1505" spans="1:2" ht="15.75">
      <c r="A1505" s="154">
        <v>20226969</v>
      </c>
      <c r="B1505" s="153" t="s">
        <v>205</v>
      </c>
    </row>
    <row r="1506" spans="1:2" ht="15.75">
      <c r="A1506" s="154">
        <v>20011036</v>
      </c>
      <c r="B1506" s="153" t="s">
        <v>206</v>
      </c>
    </row>
    <row r="1507" spans="1:2" ht="15.75">
      <c r="A1507" s="154">
        <v>19841870</v>
      </c>
      <c r="B1507" s="153" t="s">
        <v>207</v>
      </c>
    </row>
    <row r="1508" spans="1:2" ht="15.75">
      <c r="A1508" s="154">
        <v>20101662</v>
      </c>
      <c r="B1508" s="153" t="s">
        <v>208</v>
      </c>
    </row>
    <row r="1509" spans="1:2" ht="15.75">
      <c r="A1509" s="154">
        <v>19820813</v>
      </c>
      <c r="B1509" s="153" t="s">
        <v>209</v>
      </c>
    </row>
    <row r="1510" spans="1:2" ht="15.75">
      <c r="A1510" s="154">
        <v>20228141</v>
      </c>
      <c r="B1510" s="153" t="s">
        <v>210</v>
      </c>
    </row>
    <row r="1511" spans="1:2" ht="15.75">
      <c r="A1511" s="181">
        <v>20228870</v>
      </c>
      <c r="B1511" s="182" t="s">
        <v>387</v>
      </c>
    </row>
  </sheetData>
  <sheetProtection/>
  <conditionalFormatting sqref="A1:A1504">
    <cfRule type="duplicateValues" priority="2" dxfId="2" stopIfTrue="1">
      <formula>AND(COUNTIF($A$1:$A$1504,A1)&gt;1,NOT(ISBLANK(A1)))</formula>
    </cfRule>
  </conditionalFormatting>
  <conditionalFormatting sqref="B1:B1511">
    <cfRule type="duplicateValues" priority="1" dxfId="2">
      <formula>AND(COUNTIF($B$1:$B$1511,B1)&gt;1,NOT(ISBLANK(B1)))</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Administration</dc:creator>
  <cp:keywords/>
  <dc:description/>
  <cp:lastModifiedBy>Lunardon Estelle</cp:lastModifiedBy>
  <cp:lastPrinted>2023-02-27T14:40:23Z</cp:lastPrinted>
  <dcterms:created xsi:type="dcterms:W3CDTF">2000-02-15T13:39:36Z</dcterms:created>
  <dcterms:modified xsi:type="dcterms:W3CDTF">2023-06-05T12:53:58Z</dcterms:modified>
  <cp:category/>
  <cp:version/>
  <cp:contentType/>
  <cp:contentStatus/>
</cp:coreProperties>
</file>